
<file path=[Content_Types].xml><?xml version="1.0" encoding="utf-8"?>
<Types xmlns="http://schemas.openxmlformats.org/package/2006/content-type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6380" windowHeight="8190" tabRatio="500"/>
  </bookViews>
  <sheets>
    <sheet name="publication9" sheetId="1" r:id="rId1"/>
  </sheets>
  <definedNames>
    <definedName name="_xlnm._FilterDatabase" localSheetId="0" hidden="1">publication9!$A$3:$H$254</definedName>
    <definedName name="_xlnm.Print_Titles" localSheetId="0">publication9!$1:$3</definedName>
    <definedName name="Print_Area_0_0" localSheetId="0">publication9!$A$1:$H$171</definedName>
    <definedName name="_xlnm.Print_Area" localSheetId="0">publication9!$A$1:$H$229</definedName>
  </definedNames>
  <calcPr calcId="145621"/>
  <extLst>
    <ext xmlns:loext="http://schemas.libreoffice.org/" uri="{7626C862-2A13-11E5-B345-FEFF819CDC9F}">
      <loext:extCalcPr stringRefSyntax="CalcA1ExcelA1"/>
    </ext>
  </extLst>
</workbook>
</file>

<file path=xl/calcChain.xml><?xml version="1.0" encoding="utf-8"?>
<calcChain xmlns="http://schemas.openxmlformats.org/spreadsheetml/2006/main">
  <c r="H251" i="1" l="1"/>
  <c r="H229" i="1"/>
  <c r="H153" i="1"/>
  <c r="H137" i="1"/>
  <c r="H136" i="1"/>
  <c r="H135" i="1"/>
  <c r="H134" i="1"/>
  <c r="H119" i="1"/>
  <c r="H79" i="1"/>
  <c r="H65" i="1"/>
  <c r="H51" i="1"/>
  <c r="H50" i="1"/>
  <c r="H33" i="1"/>
</calcChain>
</file>

<file path=xl/sharedStrings.xml><?xml version="1.0" encoding="utf-8"?>
<sst xmlns="http://schemas.openxmlformats.org/spreadsheetml/2006/main" count="771" uniqueCount="543">
  <si>
    <t>LISTE DES BENEFICIAIRES DU PO INTERREG V (2014-2020)</t>
  </si>
  <si>
    <t>Bénéficiaire / Beneficiary</t>
  </si>
  <si>
    <t>Opération / Operation</t>
  </si>
  <si>
    <t>Résumé de l'opération / Summary</t>
  </si>
  <si>
    <t>Début d’exécution /Start date</t>
  </si>
  <si>
    <t>Fin d'exécution / End date</t>
  </si>
  <si>
    <t>Total des dépenses éligibles / Total eligible expenditure</t>
  </si>
  <si>
    <t>UE / EU</t>
  </si>
  <si>
    <t>Taux cofinancement UE / Union cofinancing rate</t>
  </si>
  <si>
    <t>AGENCE DE DÉVELOPPEMENT ET D'INNOVATION DE MAYOTTE - ADIM</t>
  </si>
  <si>
    <t xml:space="preserve">Dans le cadre d'une convention de partenariat signée avec l'association des petites et moyennes entreprises du Mozambique (Associação de Pequenas e Médias Empresas - APME) l'ADIM entend réaliser une mission d'échanges économiques répondant aux objectifs 1 « participation à des salons internationaux » et 3 « participation à des missions de prospection à l'étranger », du 27 août au 1er septembre 2017. </t>
  </si>
  <si>
    <t>AGENCE DE RECHERCHE POUR LA BIODIVERSITE A LA REUNION (ARBRE)</t>
  </si>
  <si>
    <t>Observatoire des élasmobranches de l'archipel des Mascareignes (Mascarene Archipelago Elasmobranchs Observatory MAEO)</t>
  </si>
  <si>
    <t>ASSOCIATION ABYSS</t>
  </si>
  <si>
    <t>Cetacean Research, Conservation and Awarness Raising-Study, phase 2 - CERECAR</t>
  </si>
  <si>
    <t>Seconde phase du projet CERECAR financé au titre de la mesure 1.02 « Valorisation et préservation de l'environnement » du POCT 2007-2013 ; les actions retenues, d’une durée prévisionnelle de 2 ans, visent à accroître, ainsi qu'à diffuser au plus grand nombre et ce, de manière accessible, les connaissances sur le comportement et la population des différentes espèces de cétacés présentes dans le Sud-Ouest de l'Océan Indien.</t>
  </si>
  <si>
    <t>ASSOCIATION AMADEUS</t>
  </si>
  <si>
    <t>Programme de formation et de coopération régionale dans le cadre du projet "Li Té Ve War Océan Indien"</t>
  </si>
  <si>
    <t xml:space="preserve">ASSOCIATION CEDTM (CENTRE D'ETUDE ET DE DECOUVERTE DES TORTUES MARINES) </t>
  </si>
  <si>
    <t>TImOI: Tortues imbriquées de l'Océan Indien</t>
  </si>
  <si>
    <t>L'opération TImOI portée par le CEDTM a pour objet d'évaluer les connectivités des populations de tortues imbriquées et de leurs habitats.</t>
  </si>
  <si>
    <t>ACT - Actions Conjointes en faveur des Tortues marines dans la zone Océan Indien</t>
  </si>
  <si>
    <t>L'opération a pour objet la conservation des Tortues marines dans la zone Océan Indien.</t>
  </si>
  <si>
    <t>ASSOCIATION CLUB EXPORT REUNION</t>
  </si>
  <si>
    <t>Structuration de projets dans la zone Océan Indien 2021 - Volet Transfrontalier - Intérêt Général</t>
  </si>
  <si>
    <t>Dans le cadre de la mise en oeuvre de son programme d'actions global de coopération économique, le Club Export assure des missions transversales de coordination  retrouvées dans ce programme d'intérêt général et qui consistent principalement à : Informer, conseiller, former et accompagner les porteurs de projet export; Détecter, sensibiliser et accompagner les entreprises ayant un potentiel export;  Favoriser les partages d'expériences, faire bénéficier des forces du réseau, animer le réseau, maintenir la dynamique du club et répondre aux besoins de ces membres par des actions concrètes; Assurer un meilleur suivi des entreprises ayant participé à des missions collectives de prospection, favoriser la captation et la réponse efficace aux appels d'offres.;  Proposer des plateformes collaboratives d'aide à l'internationalisation des petites entreprises;  Proposer une information en temps réel des entreprises et mettre en œuvre la maison de l'export, afin de rayonner la Réunion à l'international et de coordonner les différents acteurs pour en faire un guichet unique.</t>
  </si>
  <si>
    <t xml:space="preserve">Structuration de projets dans la zone Océan Indien 2021 - Volet Transfrontalier - Entreprises </t>
  </si>
  <si>
    <t>Le programme de cette année 2021 laisse place à la structuration locale d'offres de groupements à l'export, il s'agit là d'une opportunité exceptionnelle pour permettre aux entreprises (TPE, PME) de se regrouper sous une identité commune pour jouer grouper à l'export sur des marchés de niche à haute valeur ajoutée. C'est sur cet axe que le Club export Réunion s'est positionné cette année et ce pour les trois années à venir, identifier et structurer deux groupements d'exportation collaborative de 8 à 15 entreprises chacun.  Les relations presse et la communication prendront une place importante dans le cadre de la valorisation de ces actions, ainsi, le plan d'action sur le volet TF ENTREPRISES sera pleinement consacré à l'action suivante : Communication / relations presse</t>
  </si>
  <si>
    <t>Mise en place d'un Volontariat International en Entreprise à Madagascar et aux Seychelles 2021-2022</t>
  </si>
  <si>
    <t>Il s'agit de la mise en place d'un VIE aux Seychelles et la mise en place d'un VIE à Madagascar.  Le Club Export Réunion, à travers ses événements structurants, souhaite poursuivre la mise en œuvre de ses correspondants sur le terrain afin d'accompagner concrètement le développement des échanges économiques de la Réunion avec son environnement régional.</t>
  </si>
  <si>
    <t>ASSOCIATION CLUB EXPORT RÉUNION</t>
  </si>
  <si>
    <t>Structuration de projets au MOZAMBIQUE - Action 1</t>
  </si>
  <si>
    <t>Faciliter les rapprochements entre entreprises et organismes des deux territoires, prospecter à moindre coûts, bénéficier d’une forte visibilité de la Réunion sur le territoire Mozambicain, obtenir davantage de contacts avec les potentiels partenaires mozambicains et faciliter les rencontres économiques et institutionnelles grâce à la prospection groupée, sensibiliser les entreprises sur des thématiques porteuses pour le développement économique à l’international.</t>
  </si>
  <si>
    <t>Structuration de projets dans la Zone Océan Indien - actions n° 1, 2 et 3</t>
  </si>
  <si>
    <t>Faciliter les rapprochements entre entreprises de la zone Océan Indien, prospecter à moindre coût, bénéficier d’une forte visibilité, profiter des Rencontres pour favoriser les partages d’expériences, bénéficier des forces du réseau. Les sensibiliser sur des thématiques porteuses pour le développement économique conjoint de la Réunion et des pays de la zone. Leur faire découvrir de potentiels partenaires étrangers pour partir ensemble sur des marchés à forts potentiels.</t>
  </si>
  <si>
    <t>Structuration de projets dans la zone Océan Indien - Rencontres Maurice Réunion 2017</t>
  </si>
  <si>
    <t>Favoriser la coopération économique et commerciale entre les entreprises de La Réunion et de Maurice et dynamiser la coopération bilatérale.</t>
  </si>
  <si>
    <t>Structuration de projets au Mozambique - action n°2</t>
  </si>
  <si>
    <t>Contribuer à l'internationalisation des entreprises et au développement de projets de coopération dans la zone océan Indien.</t>
  </si>
  <si>
    <t>Structuration de projets dans la zone Océan Indien - action n°4</t>
  </si>
  <si>
    <t xml:space="preserve">Structuration de projets dans la ZOne Océan Indien - Programme d'action 2017 </t>
  </si>
  <si>
    <t>Organiser des rencontres du développement durable entre les entreprises de La Réunion, des Seychelles et de Madagascar sur des thématiques choisies en concertation entre le club export et ses partenaires (Seychelles Chamber of Commerce and Industry - SCCI et Groupement des Entreprises de Madagascar – GEM) par deux actions qui se déroulement respectivement aux Seychelles et à Madagascar en vue de permettre aux entreprises de nouer des partenariats d'affaires, de s'implanter sur un autre territoire, ou d'aller sur d'autres marchés en s'appuyant sur les complémentarités des territoires.</t>
  </si>
  <si>
    <t>Structuration de projets  au Mozambique - les rencontres Mozambique-Réunion - Programme 2017</t>
  </si>
  <si>
    <t>Structuration de projets dans la zone Océan Indien - Volet transfrontalier RIDD - Entreprises</t>
  </si>
  <si>
    <t>La Rencontre Internationale du Développement Durable (RIDD) de la ZOI constitue le temps fort du programme d'actions 2018 du Club Export. Elle va permettre de réunir tous les partenaires sur un événement et un lieu uniques. Ce rassemblement de chefs d'entreprises, de startups, de formateurs, d’investisseurs et d’acteurs publics de La Réunion et de la zone Océan Indien est une action de coopération commerciale entre les territoires de la zone océan Indien, sur le volet transfrontalier. Ce programme fait suite aux actions précédemment menées et constitue le volet entreprises du programme transfrontalier mais ne comprend pas le volet d'intérêt général, objet d'une demande séparée.</t>
  </si>
  <si>
    <t>Structuration de projets dans la zone Océan Indien - Volet transfrontalier RIDD - Intérêt général</t>
  </si>
  <si>
    <t xml:space="preserve"> La Rencontre Internationale du Développement Durable (RIDD) de la ZOI constitue le temps fort du programme d'actions 2018 du Club Export. Elle va permettre de réunir tous les partenaires sur un événement et un lieu uniques. Ce rassemblement de chefs d'entreprises, de startups, de formateurs, d’investisseurs et d’acteurs publics de La Réunion et de la zone Océan Indien est une action de coopération commerciale entre les territoires de la zone océan Indien, sur le volet transfrontalier. Ce programme fait suite aux actions précédemment menées et constitue le volet d'intérêt général du programme, qui rassemble tous les acteurs économiques mais ne comprend pas le volet entreprises, objet d'une demande séparée.</t>
  </si>
  <si>
    <t>Structuration de projets dans la zone Océan Indien - volet transnational RIDD - Intérêt général</t>
  </si>
  <si>
    <t xml:space="preserve"> La Rencontre Internationale du Développement Durable (RIDD) de la ZOI constitue le temps fort du programme d'actions 2018 du Club Export. Elle va permettre de réunir tous les partenaires sur un événement et un lieu uniques. Ce rassemblement de chefs d'entreprises, de startups, de formateurs, d’investisseurs et d’acteurs publics de La Réunion et de la zone Océan Indien est une action de coopération commerciale entre les territoires de la zone océan Indien, sur le volet transnatinal. Ce programme fait suite aux actions précédemment menées et constitue le volet d'intérêt général du programme, qui rassemble tous les acteurs économiques mais ne comprend pas le volet entreprises, objet d'une demande séparée.</t>
  </si>
  <si>
    <t xml:space="preserve">Structuration de projets dans la zone Océan Indien - volet transnational RIDD - Entreprises </t>
  </si>
  <si>
    <t>La Rencontre Internationale du Développement Durable (RIDD) de la ZOI constitue le temps fort du programme d'actions 2018 du Club Export. Elle va permettre de réunir tous les partenaires sur un événement et un lieu uniques. Ce rassemblement de chefs d'entreprises, de startups, de formateurs, d’investisseurs et d’acteurs publics de La Réunion et de la zone Océan Indien est une action de coopération commerciale entre les territoires de la zone océan Indien, sur le volet transnational. Ce programme fait suite aux actions précédemment menées et constitue le volet entreprises du programme transfrontalier mais ne comprend pas le volet d'intérêt général, objet d'une demande séparée.</t>
  </si>
  <si>
    <t xml:space="preserve">Mise en place d'un Volontariat International en Entreprise </t>
  </si>
  <si>
    <t>Le développement des échanges économiques dans la zone océan Indien est soutenu par ce projet : mettre en place un VI en Entreprise décliné en 2 actions. La mise en place d'un VIE aux Seychelles et la mise en place d'un VIE à Madagascar vise à continuer les échanges instaurés antérieurement entre ces territoires.</t>
  </si>
  <si>
    <t>Structuration de projets dans la zone Océan Indien - volet Transfrontalier Entreprises</t>
  </si>
  <si>
    <t>Des actions précédemment menées, ce projet va permettre la rencontre entre les acteurs économiques publics et privés de la ZOI afin de promouvoir les échanges et d’amener les entreprises à se développer à l'international par de rencontres  B to B, des conférences, du networking et des visites de sites sur des thématiques identifiées par le Club Export et ses partenaires de la zone.</t>
  </si>
  <si>
    <t>Structuration de projets dans la zone Océan Indien - volet Transnational - Entreprises</t>
  </si>
  <si>
    <t>Dans la poursuite  des actions antérieures, ce projet va promouvoir les échanges entre les acteurs et les amener à se développer à l'export. La structuration de projets dans la ZOI – Volet transnational – Entreprises entre dans le cadre des projets gaziers en plein développement au Mozambique. Sensibiliser les entreprises réunionnaises et les inciter à participer aux journées « 6th Mozambique Gaz Summit », qui doivent se tenir les 13 et 14 novembre 2019 en vue de présenter leur offre et leur savoir-faire dans cette branche économique.  L'objet du présent rapport modificatif est donc de remplacer le déplacement prévu au Kenya par le déplacement au Mozambique.</t>
  </si>
  <si>
    <t>Structuration de projets dans la Zone Océan Indien 2019 - volet Transfrontalier - Intérêt Général</t>
  </si>
  <si>
    <t>Dans le prolongement des actions précédentes, ce projet a pour objectif global de permettre la rencontre entre les acteurs économiques publics et privés de la zone océan Indien afin de promouvoir les échanges entre ces acteurs et amener les entreprises à se développer à l'export. La structuration de projets dans la ZOI – Volet transfrontalier – Intérêt Général, se décline en 3 actions identiques sur 3 territoires prédéfinies de la Commission de l'Océan Indien. Il s'agit de mettre en place des actions de promotion et de valorisation des initiatives à l'export, en créant de la régularité et de la structuration durable, pérenne des projets. Le volet d'intérêt général de ce partenariat permettra de conforter la mobilisation du Club Export auprès des acteurs privés et institutionnels.</t>
  </si>
  <si>
    <t>Structuration de projets dans la zone Océan Indien - volet Transnational - Intérêt Général</t>
  </si>
  <si>
    <t xml:space="preserve">Structuration de projets dans la zone Océan Indien 2020 - volet Transfrontalier - Entreprises </t>
  </si>
  <si>
    <t>Le programme présenté dans ce rapport est la structuration de projets dans la ZOI – Volet transfrontalier – Entreprises, et se décline en 4 actions :  La structuration de projets : action de coopération Seychelles - Réunion; La structuration de projets : action de coopération Madagascar - Réunion;  La structuration de projets : action de coopération Maurice – Réunion; Communication – Relation presse.  Il s'agit de mettre en place des actions de promotion et de valorisation des initiatives à l'export, en créant de la régularité et de la structuration durable, pérenne des projets.</t>
  </si>
  <si>
    <t>Structuration de projets dans la zone Océan Indien 2020 - volet Transnational - Entreprises</t>
  </si>
  <si>
    <t>Fort des expériences acquises d’actions passées, le Club Export organise ses actions de coopération régionale dans le grand océan Indien afin de garantir aux entreprises de réelles opportunités de croissance économique en se basant sur l'écosystème régional. Cette structuration de projets dans la ZOI – Volet transnational – Entreprises, se décline en 1 action : La structuration de projets : Rencontres Réunion / Kenya.  Les rencontres se feront au Kenya lors du déplacement de 10 entreprises réunionnaises, après quelques mois de préparation.</t>
  </si>
  <si>
    <t xml:space="preserve">Structuration de projets dans la zone Océan Indien 2020 - volet Transfrontalier - Intérêt Général </t>
  </si>
  <si>
    <t>Le programme présenté dans ce rapport est la structuration de projets dans la ZOI – Volet transfrontalier – Intérêt Général, et se décline en 3 actions  : Action de coopération économique Seychelles - Réunion;  Action de coopération économique Madagascar - Réunion;  Action de coopération économique Maurice - Réunion. Les actions d'intérêt général sont transversales et incluent le suivi et la dynamisation des partenariats.</t>
  </si>
  <si>
    <t>Le programme présenté dans ce rapport est la structuration de projets dans la ZOI – Volet transnational – Intérêt Général, et se décline en 2 actions : La structuration de projets : Rencontres Réunion / Mozambique;  La structuration de projets : Rencontres Réunion / Kenya.  Il s'agit d'actions transversales de suivi et d'animation des partenariats.</t>
  </si>
  <si>
    <t>Mise en place d'un Volontariat International en Entreprise (VIE)  au Mozambique</t>
  </si>
  <si>
    <t xml:space="preserve">ASSOCIATION DES AGENCES CONSEIL EN COMMUNICATION OUTRE -MER </t>
  </si>
  <si>
    <t>Les Rencontres de l'Océan Indien</t>
  </si>
  <si>
    <t>Des rencontres sur le thème de la communication comprennent un séminaire, des conférences et un concours "Les jeunes talents de la publicité pour le climat et la santé".  D'autres partenaires participeront également à l'opération (Comores, Madagascar, Mayotte, Mozambique, Seychelles, Tanzanie).</t>
  </si>
  <si>
    <t>programme de soutien aux échanges économiques pour le secteur des industries de la création et de la communication pour l’OI 2020</t>
  </si>
  <si>
    <t>Le projet de coopération présenté par l’AACC Outre-Mer et l’Union Francophone (l’UNION) est issu des préconisations des Rencontres de l’Océan Indien qui ont eu lieu en 2019.  Il s'agit d'un programme de promotion des échanges économiques dans le domaine de la communication, de la création et des médias, avec une cible particulière sur les domaines de l'énergie et de l'environnement, et la santé.</t>
  </si>
  <si>
    <t>ASSOCIATION DES PORTS DES ILES DE L'OCÉAN INDIEN - APIOI</t>
  </si>
  <si>
    <t>Recrutement d'un Volontaire International en Entreprise</t>
  </si>
  <si>
    <t>Recrutement d'un Volontaire International en Entreprise afin de mieux organiser le secrétariat de l'association, jusque là géré par les bénévoles sur leur temps libre, en sus de leurs activités professionnelles, afin de dynamiser ses actions.</t>
  </si>
  <si>
    <t>Etude de préfaisabilité de développement de la croisière dans les îles de la zone Océan Indien</t>
  </si>
  <si>
    <t>L'Association de Ports de Iles de l'Océan Indien (APIOI), en partenariat avec l'Association des Iles Vanille, porte un projet de développement de la croisière en Océan Indien.
La première étape de ce projet consiste à lancer d'une étude de préfaisabilité  visant à évaluer le potentiel de marché, les besoins en infrastructures ainsi qu'un positionnement marketing des îles de l'océan indien dans ce secteur en pleine croissance.</t>
  </si>
  <si>
    <t>Recrutement de 2 volontaires internationaux en entreprise</t>
  </si>
  <si>
    <t>Mise en œuvre d'un plan d'actions pour promouvoir le développement de la  croisière et le déploiement d'un plan de formation mutualisé dont le présent objet est deux recrutements : un VIE pour le déploiement du plan de formation mutualisé tel que défini par l'APIOI en partenariat avec la Commission de l'Océan Indien et l'Union des Chambres de Commerce et d'Industrie de l'Océan Indien (UCCIOI), avec le soutien de l'AF; un VIE pour la mise en oeuvre et le suivi du plan croisière en collaboration avec l'association Vanilla Islands Organisation, et notamment le suivi de la pré-étude sur le développement de la croisière dans l'océan Indien, avec le prestataire financé par ailleurs.</t>
  </si>
  <si>
    <t>Recrutement de 2 volontaires internationaux en entreprise 2020-2021</t>
  </si>
  <si>
    <t>En vue de poursuivre les actions antérieures des phases d’études, ce projet a pour objet de recruter deux VIE pour le déploiement des plans d’actions suivants : Croisière et "Port Vert" pour un VIE et Formation et Plateforme Féminine pour le second VIE.</t>
  </si>
  <si>
    <t>Association GLOBICE</t>
  </si>
  <si>
    <t>Étude des Cétacés de la Réunion et Actions de coopération régionale - ET.CET.RA  ( 2018/2020)</t>
  </si>
  <si>
    <t>L'opération "Études des cétacés de la Réunion et actions de coopération régionale- Et.Cet.R.A.", mené par GLOBICE Réunion, a pour objet de favoriser la préservation des cétacés fréquentant les eaux côtières du Sud-Ouest de l'Océan Indien.</t>
  </si>
  <si>
    <t>Projet FLUKEBOOK : Phase 2 du développement de la plateforme de comparaison "FLUKEBOOK" et renforcement du Consortium IndoCet</t>
  </si>
  <si>
    <t>L'opération « Projet FLUKEBOOK : Phase 2 du développement de la plateforme de comparaison « FLUKEBOOK » et renforcement du Consortium IndoCet », portée par l'association GLOBICE Réunion a pour objet de développer le Consortium IndoCet comme dispositif central de coopération régionale pour l'étude et la conservation des cétacés dans le Sud-Ouest de l'Océan Indien.</t>
  </si>
  <si>
    <t>projet COMBAVA : coopération régionale pour l’étude des mouvements de baleines à bosse et valorisation des connaissances</t>
  </si>
  <si>
    <t>La Baleine à bosse (Megaptera novaeangliae ) a été l’objet d’une chasse commerciale intense au cours de la première moitié du XXème siècle, ce dès 1908 dans l’océan Indien. Entre 1900 et 1940, on estime à environ 100.000 le nombre d’individus de cette espèce victimes de la chasse commerciale. Après être passée au bord de l’extinction, l’espèce a vu sa population globale se redresser grâce aux différentes mesures de protection mises en place sous l’égide de la Commission Baleinière Internationale (CBI).</t>
  </si>
  <si>
    <t>Association ISOLIFE</t>
  </si>
  <si>
    <t>EMBEROI - Expansion en Maraichage Biologique avec constitution d'une Expertise Régionale Océan Indien</t>
  </si>
  <si>
    <t>Projet de coopération dans le domaine de l'agriculture durable entre Maurice (Association Le Vélo Vert) et La Réunion (Association ISOLIFE) qui vise à établir les conditions de faisabilité et de mise en œuvre à grande échelle d'une démarche collective de production et de consommation durable et responsable de fruits, légumes et plantes aromatiques et médicinales dans les petits états et territoires insulaires du sud-ouest de l'océan Indien. Il s'agit de favoriser l'émergence d'un nouveau modèle économique agricole propre à nos îles de l'océan Indien, ce qui permettrait la création de nouveaux emplois tout en favorisant la sécurité alimentaire des populations en plus de leur engagement et leur participation.</t>
  </si>
  <si>
    <t>ASSOCIATION LAIQUE POUR L'EDUCATION, LA FORMATION, LA PREVENTION ET L'AUTONOMIE - ALEFPA</t>
  </si>
  <si>
    <t>Programme de coopération pour des actions de formation concernant l'autisme dans le secteur médico-social et sanitaire à l'île Maurice et aux îles Seychelles</t>
  </si>
  <si>
    <t xml:space="preserve">Lors de la réalisation d’un précédent projet, l'ALEFPA-RTGA et son partenaire Autisme Réunion, ont mené une action de sensibilisation sur l'autisme auprès des ministères mauriciens de 2012 à 2014 dont l'objectif est la signature d'une convention de partenariat entre l'ALEFPA-RTGA, Autisme Réunion et le Ministère de la Sécurité Sociale de Maurice et le Conseil National de Réhabilitation des Personnes Handicapées de la République de Maurice. </t>
  </si>
  <si>
    <t>Programme de coopération avec les îles, Maurice, Rodrigues, les Seychelles, pour des actions de formation et de mise en oeuvre de projets concernant le handicap, les personnes âgées, la protection des mineurs et la protection sociale.</t>
  </si>
  <si>
    <t xml:space="preserve">Actions de coopération en matière de formation spécifique et spécialisée des professionnels médicaux, d'acteurs sociaux et médico-sociaux, enseignants en faveur de personnes autistes et porteuses de handicap visuelle, psychique et tout autre handicap : des échanges d'expertises-ingénieries, de compétences et de méthodes sont réalisés dans les domaines du social, du médico-social et du handicap. Le programme d'actions concourt à la fois à élever le niveau de compétence, de savoir-faire et de bonnes pratiques des participants des îles Maurice, Rodrigues et Seychelles et à favoriser la progression des niveaux de vie et l'insertion de personnes handicapées. Cette priorité contribue de manière transversale aux objectifs de co-développement de la zone océan Indien. </t>
  </si>
  <si>
    <t>Programme de coopération avec les Seychelles pour des actions de formation et de mise en œuvre de projets concernant la protection des mineurs et la protection sociale</t>
  </si>
  <si>
    <t xml:space="preserve">Au regard de son expérience et de son savoir-faire, L'Alefpa a été de nouveau sollicitée par le ministère des Affaires familiales et sociale de la République des Seychelles pour mettre en place un programme de formation et d'accompagnement des équipes seychelloises travaillant pour la protection de l'enfance, la protection sociale et pour la lutte contre les violences faites aux femmes. 
L'opération a pour objectifs principaux, d'une part la valorisation des compétences de l'Alefpa et d'autre part le développement et le renforcement des compétences des professionnels de la protection de l'enfance, de la protection sociale et de l'accompagnement pour la mise en place d'un dispositif d'aide aux femmes victimes de violences conjugales aux Seychelles.
L'opération permettra de transférer des connaissances, des méthodes et des techniques d'accompagnement aux professionnels des ONGs (équipe mobile composée d'éducateurs, de psychologues, d'assistantes sociales, de médecins), cadres dirigeants responsables de la famille.
Enfin, d'organiser à La Réunion des stages pour des professionnels seychellois dans les services dédiés à la protection de l'enfance, à la protection sociale et à l'accompagnement des victimes de violences conjugales.
L'opération est composée de deux actions qui se dérouleront aux Seychelles et à La Réunion :
Action 1 - La protection de l'enfance.
Action 2 - La lutte contre les violences faites aux femmes.
</t>
  </si>
  <si>
    <t>ASSOCIATION QUALITROPIC</t>
  </si>
  <si>
    <t>Recrutement d'1 VIE à Maurice et 1 VIE aux Seychelles</t>
  </si>
  <si>
    <t>Qualitropic recrute 2 VIE, un à Maurice et l'autre aux Seychelles, afin de mettre en oeuvre avec ses partenaires de la zone le projet comptoir des PAPAM".  Ce projet permettra de structurer les filières Cosmétopée, Pharmacopée et épices dans la zone du Sud-Ouest de l'Océan Indien de façon pérenne et durable afin de maximiser les retombées économiques pour les territoires et les populations.  Les VIE seront hébergés dans les locaux des partenaires.</t>
  </si>
  <si>
    <t>Le Comptoir des PAPAM</t>
  </si>
  <si>
    <t>Dans la continuité d'un projet développé par Cap Business, qui avait pour objectifs de développer les initiatives de cluster des entreprises du secteur des huiles essentielles et produits cosmétiques naturels et de les structurer en réseau à l'échelle régionale, Qualitropic entend mener un projet en coopération avec Maurice et les Seychelles dans le but de structurer les filières Cosmétopée, Pharmacopée et épices dans la zone du Sud-Ouest de l'Océan Indien de façon pérenne et durable afin de maximiser les retombées économiques pour les territoires et les populations.</t>
  </si>
  <si>
    <t>ASSOCIATION SCENES AUSTRALES</t>
  </si>
  <si>
    <t>IOMMA 2015-Phase 1- volet transfrontalier</t>
  </si>
  <si>
    <t>Plusieurs types de menaces anthropiques pèsent sur cette espèce dans nos eaux territoriales, en particulier du fait de la dégradation de leur habitat reproduction : bruit généré par le trafic maritime ou les aménagements littoraux, perturbations liées à l’activité d’observation, etc. (Plan Directeur de Conservation des Baleines à bosse fréquentant les eaux de La Réunion, 2018). A une échelle plus globale, le changement climatique pourrait également impacter les ressources alimentaires de l’espèce.</t>
  </si>
  <si>
    <t>IOMMA 2015- phase 1- Volet transnational</t>
  </si>
  <si>
    <t>Dans la continuité des programmes IOMMA mis en œuvre depuis 2011, s'appuyant sur un partenariat durable développé avec des entités des pays de la zone océan Indien dans un esprit de réciprocité et de développement mutuel, le programme IOMMA 2015 - marché des musiques océan Indien  est organisé à La Réunion avec la participation des professionnels réunionnais de la musique . Ce programme fédérateur rassemble les 7 territoires de l'océan Indien suivants : Programme transfrontalier : Madagascar, Maurice, Seychelles;  Programme transnational : Afrique du Sud, Australie, Inde, Tanzanie.</t>
  </si>
  <si>
    <t>IOMMA 2016 Volet transfrontalier</t>
  </si>
  <si>
    <t>Accompagnement à la professionnalisation des acteurs de l'industrie musicale régionale ; entretien et dynamisation du réseau des professionnels de l'Océan Indien ; émergence et promotion des musiques de l'Océan Indien ; renforcement de la coopération régionale et internationale en matière musicale</t>
  </si>
  <si>
    <t>IOMMA 2016 - Volet transnational</t>
  </si>
  <si>
    <t xml:space="preserve">Ce programme a pour vocation de créer des passerelles entre la filière musique de la Réunion et celle des pays de l’Océan Indien, favoriser le dialogue entre les acteurs culturels de la zone et permettre un meilleur rayonnement des musiques de l’Océan Indien sur une dimension internationale par le développement des filières musicales des pays de la zone. </t>
  </si>
  <si>
    <t>IOMMA 2017 - Volet transfrontalier</t>
  </si>
  <si>
    <t>Dans la continuité des programmes IOMMA mis en œuvre depuis 2011, s'appuyant sur un partenariat durable développé avec des entités des pays de la zone océan Indien dans un esprit de réciprocité et de développement mutuel, le programme IOMMA 2017 est un marché des musiques océan Indien organisé à La Réunion.  Ce programme, qui fédère le plus grand nombre d'acteurs de l'industrie musicale régionale, rassemble les 7 territoires de l'océan Indien suivants : Programme transfrontalier : Madagascar, Maurice, Seychelles; Programme transnational : Mozambique, Australie, Inde, Tanzanie.</t>
  </si>
  <si>
    <t>IOMMA 2017 - Volet transnational</t>
  </si>
  <si>
    <t>IOMMA 2018 Volet Transfrontalier</t>
  </si>
  <si>
    <t xml:space="preserve">En coopération avec le PRMA, les professionnels de la musique à La Réunion et dans la zone océan Indien et un certain nombre d'institutions, Scènes Australes met en oeuvre un programme d'échanges professionnels visant à développer les réseaux  professionnels et globalement la filière musique de la zone océan Indien : le IOMMA - Indian Ocean Music MArket.  Le programme transfrontalier de 2018 inclut le marché des musiques qui se tiendra à La Réunion du 28 au 31 mai 2018 et 3 actions réciproques qui se dérouleront à Madagascar et à Maurice, en coopération avec le CRAAM, le MOMIX et le KAZ'OUT.  Ces actions comprennent des formations et des échanges professionnels, ainsi que la valorisation du IOMMA sur les autres marchés.
</t>
  </si>
  <si>
    <t xml:space="preserve">IOMMA 2018 Volet Transnational </t>
  </si>
  <si>
    <t>IOMMA - Indian Ocean Music Market , programme transnational de 2018, inclut le marché des musiques qui se tiendra à La Réunion du 28 au 31 mai 2018 et 6 actions réciproques qui se dérouleront au Mozambique, en Australie et en Inde. Ces actions comprennent des formations et des échanges professionnels, ainsi que la valorisation et la promotion du IOMMA sur les autres marchés.</t>
  </si>
  <si>
    <t>IOMMA 2019 - Volet Transfrontalier</t>
  </si>
  <si>
    <t>IOMMA 2019 - Volet Transnational</t>
  </si>
  <si>
    <t>Echanges professionnels qui visent à développer les réseaux professionnels ainsi que la filière musique de la zone océan Indien : IOMMA - Indian Ocean Music MArket. Fondé sur un développement commun, une mise en oeuvre commune et un financement commun,ce projet inclut le marché des musiques qui se tiendra à La Réunion du 3 au 6 juin 2019  et 7 actions réciproques qui se dérouleront en Australie, au Mozambique, en Inde et en Tanzanie, en coopération avec Akum Agency sur le Festival Big Sound pour l'Australie, le Festival AZGO, le Centre Culturel Franco-Mozambicain et OTHAMA pour le Mozambique , Indiearth Exchange et Jodhpur Riff pour l'Inde et le Sauti Za Busara pour la Tanzanie.</t>
  </si>
  <si>
    <t>IOMMA 2020-2021</t>
  </si>
  <si>
    <t>Le IOMMA est le premier marché des Musiques de l'Océan Indien. la 9ème  édition de son programme d'action en 2020 met un accent plus important sur la formation des professionnels de La Réunion, du Mozambique  avec une participation de l'Australie, de l'Inde, de la Tanzanie et du Kenya, avec lesquels des actions réciproques seront organisées.</t>
  </si>
  <si>
    <t>Le IOMMA est le premier marché des Musiques de l'Océan Indien. Le programme transfrontalier met un accent plus important sur la formation des professionnels de La Réunion, de Madagascar, et de Maurice, avec une participation des Seychelles,et  se décline en 3 groupes d'actions.</t>
  </si>
  <si>
    <t>CENTRE D'ÉTUDE ET DE DÉCOUVERTE DES TORTUES MARINES (CEDTM)</t>
  </si>
  <si>
    <t>Baleines à bosse du sud de l'Océan Indien: Connaissances et Sensibilisation</t>
  </si>
  <si>
    <t>Ce projet va développer en étroite collaboration avec le projet « collaboration FED/FEDER : exposition sur les baleines afin de sensibiliser le grand public, les institutions, les écoles et les décideurs » pour lequel un financement FED a déjà été sollicité ; une sensibilisation du grand public, des gestionnaires et des décideurs à la connaissance, la protection et la valorisation durable des baleines à bosse dans le Sud-Ouest de l'Océan Indien.</t>
  </si>
  <si>
    <t>CENTRE LOCAL DU CIEP A LA RÉUNION</t>
  </si>
  <si>
    <t>Projet Programme Réunionnais pour une Inclusuion Scolaire à l'Ile Maurice - PRISM</t>
  </si>
  <si>
    <t>Former les encadreurs du MIE (Mauritius Institute of Education) à une approche inclusive de la gestion des publics en situation de handicap dans le système éducatif mauricien.</t>
  </si>
  <si>
    <t>Programme d'appui Réunionnais à la formation linguistique professionnalisante au Mozambique (PARFOLP)</t>
  </si>
  <si>
    <t>Le Mozambique, pays lusophone, entouré de pays anglophones, est membre observateur de l'Organisation Internationale de la Francophonie (OIF) depuis 2006. La langue française, réintroduite dès les années 90, est enseignée dès la classe de 5è et n'a cessé de se développer. A l'heure actuelle, les différents centres de langues et les universités sont de plus en plus sollicités pour apprendre le français dans une perspective professionnelle. Depuis 2004, le CIEP-Centre Local de La Réunion est associé au plan de formation des professeurs d'appui pédagogique provinciaux (conseillers pédagogiques) du Mozambique ; programme de formation mis en place en 2010 par le CIEP avec le concourt du FEDER - POCTE 2007-2013. Les professeurs d'appui pédagogique provinciaux (PAPP) assurent au sein de leurs provinces respectives, le suivi pédagogique de leurs collègues professeurs de français, la mise en place de formations et le lien direct avec les professeurs les plus isolés. Le projet a permis d'atteindre 24 professeurs en 2011.</t>
  </si>
  <si>
    <t>Programme d'appui réunionnais au français au Mozambique - PARFMOZ</t>
  </si>
  <si>
    <t>Mise en place d'un programme de formation continue des formateurs et enseignants de français, avec la création d'outils adaptés, modernes et attrayants dans une perspective de la qualité de l'enseignement et de l'apprentissage du français au Mozambique.</t>
  </si>
  <si>
    <t>Projet de relance et de structuration d'un enseignement scientifique d'excellence dans les écoles secondaires  publiques de l'union des Comores</t>
  </si>
  <si>
    <t>Le CIEP-CL, opérateur reconnu dans la zone océan Indien, répond régulièrement aux sollicitations du Ministère de l'Éducation des Comores. Ce projet va mettre en place et développer des actions structurantes entre les différents partenaires, le ministère comorien de l'Éducation nationale, l'Académie de La Réunion, les universités des Comores et de La Réunion. Il constitue une passerelle pour articuler de nouveaux projets prioritaires de l'éducation, palier la désaffectation avérée des filières scientifiques et rebooster leur orientation.</t>
  </si>
  <si>
    <t>Organisation de l'université des métiers du français dans le monde : BELC La Réunion 2018</t>
  </si>
  <si>
    <t>L'opération consiste à mettre en œuvre une université des métiers du français à l'échelle de l'espace de l'océan Indien. Elle vise à renforcer les compétences professionnelles des formateurs et des enseignants de l'enseignement de la langue française.</t>
  </si>
  <si>
    <t>Organisation de l'université des métiers du français dans le monde : BELC La Réunion 2019</t>
  </si>
  <si>
    <t>CHAMBRE DE COMMERCE ET D'INDUSTRIE DE LA RÉUNION</t>
  </si>
  <si>
    <t>Appui à la gouvernance du Programme de renforcement des capacités commerciales de l'UCCIOI- Implication des parties prenantes mahoraises</t>
  </si>
  <si>
    <t xml:space="preserve">Le PRCC dans l'océan Indien est un projet qui devrait durer trois ans, dont la finalité est de contribuer à une meilleure intégration dans le commerce régional puis mondial de l'Union des Comores, de Madagascar, de Maurice et des Seychelles, ainsi que de permettre une plus grande ouverture de La Réunion et Mayotte sur leur environnement économique régional.  </t>
  </si>
  <si>
    <t>Programme de renforcement des capacités commerciales de l'UCCIOI</t>
  </si>
  <si>
    <t>La présente demande d'aide s'inscrit dans le cadre de la mission d'appui et de conseil pour le développement international des entreprises et l'exportation de leur production, en partenariat avec l'AFD. Elle est liée à l'engagement de la CCI Réunion auprès des autres CCI des îles du Sud-Ouest de l'Océan Indien au sein des Chambres de Commerce et d'Industrie de l'Océan Indien (UCCIOI).</t>
  </si>
  <si>
    <t>Appui à la gouvernance du Programme de Renforcement des Capacités Commerciales (PRCC) de l'Union des Chambres de Commerce de l'Industrie de l'Océan Indien (UCCIOI) 2018-2019 - Volet transfrontalier</t>
  </si>
  <si>
    <t>Action à mettre en œuvre pour contribuer à une meilleure intégration dans le commerce régional puis mondial des îles de la Commission de l'Océan Indien pour d’une part, développer la coopération inter-îles et d’autre part, intensifier les échanges économiques intra-régionaux et extra-régionaux : recrutement d'un Directeur de programme dédié à la coordination du PRCC détaché auprès de son siège à Maurice. Cette prise de poste développera, notamment deux axes : renforcer les formes d'organisation collaboratives entre les acteurs économiques régionaux et entre leurs organisations représentatives et participer au développement de plusieurs filières économiques porteuses d’opportunités opérationnelles de coopération régionale.</t>
  </si>
  <si>
    <t>Appui à la gouvernance du Programme de Renforcement des Capacités Commerciales (PRCC) de l'Union des Chambres de Commerce de l'Industrie de l'Océan Indien (UCCIOI) 2018-2019 - Volet transnational</t>
  </si>
  <si>
    <t>Développement d'actions de coopération régionale dans la zone Océan Indien et appui au Programme de Renforcement des Capacités Commerciales (PRCC) de l'Union des Chambres de Commerce et d'Industrie de l'Océan Indien (UCCIOI) - Volet transnational</t>
  </si>
  <si>
    <t>Recruter un chargé de mission dédié à la coopération régionale au sein de la CCI Réunion afin de développer des actions de coopération régionale dans la zone océan Indien, de mieux appréhender et pénétrer de nouveaux marchés, et de participer avec l'Union des Chambres de Commerce et d'Industrie de l'Océan Indien (UCCIOI) à la mise en oeuvre des prochaines phases du Programme de Renforcement des Capacités Commerciales (PRCC) de l'UCCIOI. Mettre en place des chargés de mission coopération dans chacune des CCI de l'océan Indien pour pouvoir dérouler les projets concrets et faire le lien avec le réseau de partenaires est une recommandation dans le cadre du PRCC de l'UCCIOI.</t>
  </si>
  <si>
    <t>Développement d'actions de coopération régionale dans la zone Océan Indien et appui au programme de renforcement des capacités commerciales (PRCC) de l'Union des Chambres de Commerce et d'Industrie de l'Océan Indien (UCCIOI)- Volet transfrontalier</t>
  </si>
  <si>
    <t>Organisation du Forum Economique des Iles de l'Océan Indien 2019 à La Réunion - volet Transnational</t>
  </si>
  <si>
    <t xml:space="preserve">organiser le Forum Economique des Iles de l'Océan Indien (FEIOI) les 25, 26 et 27 septembre 2019 pour permettre : La rencontre de chefs d'entreprises des îles du sud-ouest de l'océan Indien sensibles au développement régional ; une interface avec les opérateurs publics de la zone (COI, Administration, Structures d'accompagnement et de promotion des territoires …) ; un moment de partage des informations stratégiques sur le développement et l'intégration régionale. </t>
  </si>
  <si>
    <t>Organisation du Forum Economique des Iles de l'Océan Indien 2019 à La Réunion - volet Transfrontalier</t>
  </si>
  <si>
    <t>Appui à la mise en oeuvre de la feuille de route de Cap Business Océan Indien / UCCIOI par la mise à disposition d'un Secrétaire Général - Volet transnational</t>
  </si>
  <si>
    <t>Nouvelle appellation de l'Union des Chambres de Commerce et d'Industrie de l'Océan Indien (UCCIOI) qui, désormais, est « Cap Business Océan Indien ».  Dans cette perspective et dans le cadre de la nécessaire réorganisation interne, recruter un Secrétaire Général en charge de mettre en oeuvre la feuille de route 2020-2025, libellée CAP.OI (Cohérence pour l'Avenir et le Progrès dans l'océan Indien) est l’objet de ce projet.</t>
  </si>
  <si>
    <t xml:space="preserve"> Appui à la mise en œuvre de la feuille de route de Cap Business Océan Indien / UCCIOI par la mise à disposition d'un Secrétaire Général – Volet transfrontalier</t>
  </si>
  <si>
    <t>CHAMBRE DE MÉTIERS ET DE L'ARTISANAT DE LA RÉUNION</t>
  </si>
  <si>
    <t>Business Plan Abattoir de Rodrigues</t>
  </si>
  <si>
    <t>De la convention de partenariat du 1er octobre 2015, des actions de développement de la filière agroalimentaire à Rodrigues ont été retenues : réaliser un business plan pour l'abattoir de Rodrigues, qui inclut 3 études, une étude de marché destinée à évaluer le potentiel d'abattage nécessaire pour le marché local, une étude organisationnelle pour structurer les process, et une étude financière avec divers scénarios de rentabilité.</t>
  </si>
  <si>
    <t>2017/12/26</t>
  </si>
  <si>
    <t>2020/12/31</t>
  </si>
  <si>
    <t>Gestion des infestations de termites et autres agents xylophages du Jardin de Pamplemousse</t>
  </si>
  <si>
    <t>L'opération "Gestion des infestations de termites et autres agents xylophages du Jardin de Pamplemousse" portée par la CMA est de mieux connaître les espèces de termites et autres insectes xylophages présents sur le territoire mauricien et de préserver la flore du Jardin de Pamplemousse du fait de son intérêt biologique et historique.</t>
  </si>
  <si>
    <t xml:space="preserve">CHAMBRE REGIONALE DE L'ECONOMIE SOCIALE ET SOLIDAIRE DE MAYOTTE </t>
  </si>
  <si>
    <t xml:space="preserve">BusinESS OI </t>
  </si>
  <si>
    <t>L'opération BusinESS OI est un projet expérimental sur 18 mois visant à identifier les complémentarités économiques au sein de la zone Océan Indien et à exploiter les opportunités d'affaires en contribuant à lever les différents freins au développement des échanges infra-zones. Il s'agit de soutenir le développement des échanges économiques des entreprises relevant de l'ESS dans la zone Océan Indien et ce, plus spécifiquement entre Mayotte, le Kenya, la Tanzanie, le Mozambique et l'Union des Comores.</t>
  </si>
  <si>
    <t>CHU DE LA RÉUNION</t>
  </si>
  <si>
    <t>Accompagnement et formation  des personnels de santé des pays de la zone Océan Indien</t>
  </si>
  <si>
    <t>Accompagner la formation des professionnels de santé grâce aux échanges croisés d'expériences et à la participation à des dispositifs de formation initiale et continue. Il se concrétise par des modules de formation, des stages pratiques dans les services et des formations-actions, sur des thèmes déterminés en commun par les partenaires, où un fort accompagnement à l'encadrement des formations est proposé. Permettre aussi les échanges de données dans le domaine de la recherche, le soutien médical spécialisé aux pays via la télémédecine et le renforcement de l'ingénierie de formation via le Centre de Simulation en Santé Océan Indien. Le CHU de La Réunion se fait le porte-drapeau de l'excellence française en matière médicale dans l'OI.</t>
  </si>
  <si>
    <t>Formation professionnelle dans le domaine de la santé et du médico-social - Année 2017</t>
  </si>
  <si>
    <t>Depuis de nombreuses années, le CHU de La Réunion développe et met en œuvre des actions conformes aux orientations de la stratégie de coopération portée par le Projet Régional de Santé adopté par l'Agence Régionale de la Santé Océan Indien dans un contexte d'insertion régionale avec les pays de l'OI. Elles répondent à l'expression des besoins ciblés des pays partenaires, au travers de conventions de partenariat et apportent aux professionnels une ouverture sur les différentes manières d'appréhender la prise en charge des patients. Cette collaboration permet également une amélioration de la migration sanitaire. Ce projet vise donc à accompagner la formation des professionnels de santé grâce aux échanges croisés d'expériences et à la participation à des dispositifs de formation initiale et continue. Il se concrétise par des modules de formation, des stages pratiques dans les services et des formations-actions, sur des thèmes déterminés en commun par les partenaires, où un fort accompagnement à l'encadrement des formations est proposé.</t>
  </si>
  <si>
    <t>Formation professionnelle dans le domaine de la santé et du médico-social - Année 2018</t>
  </si>
  <si>
    <t>Accompagner la formation des professionnels de santé grâce à des échanges croisés d'expériences et à la participation aux dispositifs de formation initiale et continue qui est concrétisé par des modules de formation, des stages dans les services et des formations-actions sur des thèmes déterminés en commun ou encore un fort accompagnement à l'encadrement des formations proposées. La mise en commun de projets et d'expertises permettant d'améliorer l'efficience opérationnelle des établissements de santé partenaires sera profitable aux structures et à leurs personnels. L'amélioration des connaissances et des compétences des professionnels de santé bénéficiera aux populations de La Réunion, de Maurice, de Madagascar, des Comores et des Seychelles.</t>
  </si>
  <si>
    <t>Apport de la lipidOMic dans la prédiction du risque de développer un DIABète de type 2 et ses complications. Projet collaboratif Réunion-Australie : OMDIABRUN</t>
  </si>
  <si>
    <t xml:space="preserve">La prévalence du diabète de type 2 augmente dans le monde à vitesse épidémique tout particulièrement dans notre région et sur notre île. Il est donc fondamental de trouver de nouvelles approches pour stopper « cette épidémie galopante ». Le diabète de type 2 apparaît le plus souvent en raison d'une résistance à l'action de l'insuline combinée par la suite chez les sujets prédisposés à un épuisement progressif pancréatique entraînant une insulinopénie relative responsable de l'élévation des glycémies. Cependant l'élévation de la glycémie à jeun semble assez tardive dans l'évolution des troubles entraînant l'apparition du diabète de type 2 et cette dernière, seule, reste insuffisante pour identifier efficacement les sujets qui réellement évolueront vers le diabète le type 2.  Il est donc indispensable de trouver de nouveaux biomarqueurs pour dépister ces sujets. </t>
  </si>
  <si>
    <t>2ème Congrès de recherche en santé publique du CHU de La Réunion "Vulnérabilité de santé dans les territoires ultramarins"</t>
  </si>
  <si>
    <t>organiser, à La Réunion, une manifestation de grande ampleur autour des enjeux de la recherche en santé sur une thématique fédératrice. La seconde semaine de novembre va mutualiser les forces vives et permettre une délocalisation des instances usuellement organisées en visio-conférence avec la métropole. Des professionnels locaux et de la zone océan indien, partenaires historiques du CHU de La Réunion seront associés à cette manifestation avec pour objectif principal d'asseoir le positionnement du CHU en matière de recherche et d'enseignement au sein de la zone océan indien sur cette thématique choisie.</t>
  </si>
  <si>
    <t>CIRAD</t>
  </si>
  <si>
    <t>TROI-Traquer les risques sanitaires dans l'Océan INdien avec une approche "One Health"</t>
  </si>
  <si>
    <t>60% des maladies émergeant chez l'homme ont une origine animale. Le projet vise à approfondir la connaissance des risques infectieux dans les pays de la COI afin d'une part, de mettre en place des mesures préventives, et d'autre part, de mieux gérer les crises sanitaires lorsqu'elles se présentent avec une approche "One Health" (une seule santé) qui permet de réunir autour d'une thématique les différents secteurs de la santé (santé animale, médecine humaine, sciences qui étudient l'évolution de l'environnement).</t>
  </si>
  <si>
    <t>PRERAD OI - Animation et coordination de la plateforme Régionale de recherche Agronomique pour le développement de l'Océan Indien</t>
  </si>
  <si>
    <t>Créer et partager de l'innovation scientifique, technique et sociale au profit des populations et des pays de la région océan Indien et s'inscrire dans la nouvelle dynamique de l'Europe 2020 qui participe à l'intégration régionale dans une démarche partenariale co-construite avec les pays de la zone et sur la base des dispositifs en partenariat de Recherche, Développement, Formation, Innovation (RDFI).</t>
  </si>
  <si>
    <t xml:space="preserve">Préservation de la biodiversité et valorisation des ressources génétiques végétales agricoles, vecteurs du développement durable dans l'Océan Indien - GERMINATION II </t>
  </si>
  <si>
    <t>Accroître la contribution des RGVA au développement agricole et améliorer la sécurité alimentaire des régions concernées.</t>
  </si>
  <si>
    <t>EPIBIO - Epidémiosurveillance et bio contrôle dans le Sud ouest de l'océan Indien</t>
  </si>
  <si>
    <t xml:space="preserve">Protection de la biodiversité dans l'Océan Indien tout en participant au renforcement de la sécurité alimentaire face au changement climatique. </t>
  </si>
  <si>
    <t>QUAL'INNOV - Projet d'innovation et de Recherche sur la qualité des produits agroalimentaires de l'Océan Indien</t>
  </si>
  <si>
    <t>Proposer un cadre de coopération scientifique adapté à la demande des acteurs des filières agricoles et agro-alimentaires de l'OI, notamment sur les thèmes de la sécurité alimentaire et nutritionnelle, l'innovation en agro-alimentaire, la valorisation / labellisation des produits traditionnels et du développement économique pour la région Océan Indien.</t>
  </si>
  <si>
    <t>ECLIPSE - Réseau Régional de Coopération pour l'émergence de systèmes de polyculture-Elevage (ruminants) adaptés aux changements climatiques environnementaux</t>
  </si>
  <si>
    <t>ECLIPSE s'inscrit dans la continuité d'ARChE_Net et s'attachera à consolider le dispositif sur les questions d'adaptation et de durabilité des systèmes d'élevage face aux changements globaux. (ARChE_Net : construction d’un réseau régional d'échanges et d'expertises de partenaires scientifiques et techniques dans la ZOI autour des questions sur l'adaptation des systèmes d'élevage aux changements globaux attendus : aléas et changements climatiques, croissance démographique et augmentation de la demande en produits agro-alimentaires, volatilité des prix des intrants agricoles et baisse de la fertilité des sols)</t>
  </si>
  <si>
    <t xml:space="preserve">Extension du pôle de protection des plantes, la construction d'une halle biotechnologique pour la santé végétale et optimisation et aménagement des laboratoires existants. Phase Etudes et travaux </t>
  </si>
  <si>
    <t xml:space="preserve">Le pôle 3P du CIRAD, actuellement d'une surface de 810 m2, est situé sur la commune de Saint-Pierre et sa construction s'est achevée en 2002. Ainsi, cette construction fait suite à l'acquisition en 2000 d'un ensemble immobilier bâti et non bâti au lieu-dit "Ligne Paradis", d'une surface totale de 48 642 m2, composé de deux parcelles : parcelle n°385 de la section EH d'une superficie de 29 592 m² et parcelle n°1048 de la section EH d'une superficie de 19 050 m2. L'opération d'infrastructure consiste à la réhabilitation et à l'extension du pôle 3P pour d'une part, optimiser la surface immobilière, et d'autre part, augmenter la capacité de recherche de la structure. </t>
  </si>
  <si>
    <t>QUAL'INNOV 2 : projet d'innovation et de recherche sur la qualité des produits agroalimentaires de l'OI</t>
  </si>
  <si>
    <t>Le CIRAD qui a coordonné le projet INTERREG-V Qualinnov 1 sur la période 2015-2017 propose le présent projet Qualinnov 2 pour la période 2018-2021. Il s’agit au travers de ce projet Interreg-V 2018-2021 de proposer un cadre de coopération scientifique adapté à la demande des acteurs des filières agricoles et agroalimentaires de l’OI, notamment sur les thèmes de la sécurité alimentaire et nutritionnelle, du développement économique pour la région OI, de l’innovation en agroalimentaire, de la valorisation/labellisation des produits traditionnels et de la protection des consommateurs.</t>
  </si>
  <si>
    <t>TROI PHASE 2 : Traquer les Risques Sanitaire dans l'Océan Indien avec une approche One Health</t>
  </si>
  <si>
    <t>Poursuite du programme de recherche structurant du disposif de recherche et d’enseignement en Partenariat One Health – OI qui vise une meilleure maîtrise des risques sanitaires dans la région Océan Indien par une approche « Une seule santé »</t>
  </si>
  <si>
    <t>EPIBIO – Epidémiosurveillance et Biocontrôle dans le Sud-ouest de l’OI – Phase 2</t>
  </si>
  <si>
    <t xml:space="preserve"> Le projet vise la mise en œuvre et le renforcement des capacités régionales et nationales pour la protection de l'environnement et la durabilité de l'agriculture, la gestion des macro-organismes invasifs et des maladies émergentes végétales dans la zone Océan Indien.</t>
  </si>
  <si>
    <t>PRéRAD-OI Phase 2 - Projet de plateforme régionale de recherche agronomique pour le développement dans l'Océan Indien</t>
  </si>
  <si>
    <t>La PRéRAD-OI est un outil au service de la coopération régionale dans l'océan indien et plus particulièrement de programmes et initiatives régionaux visant à améliorer la sécurité alimentaire au sein de la zone océan indien.  La phase 1- du projet a eu pour objectif sa structuration et son déploiement à travers une gouvernance opérationnelle et la mise en place de cinq groupes de travail nationaux, la définition d'une vision commune de la plateforme et l'émergence de besoins.   La phase 2- se veut très opérationnelle avec l'ambition de déployer un corpus d'actions concrètes et transversales qui sont décrites plus avant ci-dessous au service de la communauté « PRéRAD-OI » et qui viendront appuyer et compléter les réseaux thématiques et les projets de recherche que la plateforme héberge et qui sont déployés depuis 2015 et faciliter aussi notamment l'émergence de nouveaux réseaux et projets.</t>
  </si>
  <si>
    <t xml:space="preserve">GERMINATION II - Phase 2 </t>
  </si>
  <si>
    <t xml:space="preserve">Dans un monde où l'alimentation repose sur un petit nombre d'espèces de plantes de grande culture, il est urgent de mieux connaître et de préserver des espèces végétales jusqu'ici peu valorisées par la recherche et les agences de développement. Ce patrimoine végétal a été constitué par des générations d'agriculteurs grâce à la domestication de plantes endémiques ou par de multiples introductions, certaines fort anciennes, d'espèces cultivées en provenance de tous les continents. Parmi celles-ci, les plantes amylacées et légumineuses contribuent significativement aux besoins alimentaires de base des populations rurales et urbaines. Elles sont aussi une source de minéraux et de vitamines, gages d'une alimentation de qualité. Enfin elles peuvent constituer une ressource alimentaire d'appoint ou de soudure pour des populations confrontées à des catastrophes naturelles comme les cyclones. La seconde phase du projet Germination II propose des actions conjointes aux différents pays du sud-ouest de l'océan Indien permettant de mettre en commun les expertises, les moyens humains et techniques pour mieux conserver, caractériser et valoriser des RGVA. Le projet s'appuie sur le réseau Germination qui associe des acteurs institutionnels, des organismes publics, des entreprises privées, des associations de producteurs et des ONG de l'océan Indien. Ce réseau constitue le socle sur lequel s'inscrivent les actions communes pour une meilleure connaissance et une valorisation durable des RGVA </t>
  </si>
  <si>
    <t>ECLIPSE (Emerging,Crop – Livestock Production System adapted to climate and environmental changes) – Phase 2</t>
  </si>
  <si>
    <t>Un cadre de coopération scientifique régional sur l’amélioration des capacités d’adaptation et de la résilience des systèmes de production de ruminants face aux changements globaux (environnementaux et socio-économique), et leur contribution à la sécurité alimentaire dans la zone Océan Indien.Il s'attache aussi à développer des échanges de compétences et de formations au sein du réseau partenarial océan indien.</t>
  </si>
  <si>
    <t>COLLEGE JEAN ALBANY</t>
  </si>
  <si>
    <t>Les échos volontaires de l'Océan Indien</t>
  </si>
  <si>
    <t>Retenu dans le cadre de l'Appel A Projet « Projets de Coopération Régionale Océan Indien en faveur des Jeunes - CROI-Jeunes » pour l'année scolaire 2018/2019, ce projet d'éducation au développement durable fait partie des programmes scolaires, à La Réunion et aux Seychelles. En général, les élèves sont insuffisamment impliqués dans la thématique du développement durable et la démarche écocitoyenne. Leur participation à cette opération permettra de les sensibiliser aux sujets de l'environnement. L'opération éducative sera menée dans les deux établissements scolaires secondaires réunionnais et seychellois par le biais d’une activité journalistique.</t>
  </si>
  <si>
    <t xml:space="preserve">Croix-Rouge Française </t>
  </si>
  <si>
    <t>Programme Régional de coopération - Gestion des risques de catastrophes naturelles et sanitaires dans la Zone Sud-Ouest de l'Ocean Indien 2015-2016 -TF</t>
  </si>
  <si>
    <t>L'objectif général du projet consiste à réduire l'impact des catastrophes naturelles, sanitaires ainsi que les effets prévisibles du changement climatique sur les populations du Sud-Ouest de l'Océan Indien ( Comores, Madagascar, Maurice, Réunion et Seychelles) pour la période 2015-2016 (Volet transfrontalier).</t>
  </si>
  <si>
    <t>Programme Régional de coopération-Gestion des risques de catastrophes naturelles et sanitaires dans la zone Sud-Ouest de l'Océan Indien 2015-2016 (volet Transnational)</t>
  </si>
  <si>
    <t>L'objectif général du projet consiste à réduire l'impact des catastrophes naturelles, sanitaires ainsi que les effets prévisibles du changement climatique sur les populations du Sud-Ouest de l'Océan Indien.</t>
  </si>
  <si>
    <t>Gestion des risques sanitaires de catastrophes naturels et sanitaires dans la zone Sud-Ouest de l'Océan Indien 2017 -TF</t>
  </si>
  <si>
    <t>Réduire l'impact des catastrophes naturelles, sanitaires ainsi que les effets prévisibles du changement climatique sur les populations du Sud-Ouest de l'Océan Indien qui s'inscrit dans la continuité du programme 2015-2016 par 4 actions.</t>
  </si>
  <si>
    <t>Gestion des risques de catastrophes naturels et sanitaires dans la zone Sud-Ouest de l'Océan Indien 2017 - TN</t>
  </si>
  <si>
    <t>Programme régional de coopération - gestion des risques de catastrophes dans la zone Sud Ouest de l'OI - 2018- TF</t>
  </si>
  <si>
    <t xml:space="preserve">L'opération "Programme régional de coopération:  Gestion des risques de catastrophes dans la zone Sud-Ouest de l'Océan Indien - 2018 - TF " portée par la PIROI consiste  à réduire l'impact des catastrophes naturelles, sanitaires ainsi que les effets prévisibles du changement climatique sur les populations du Sud-Ouest de l'Océan Indien. </t>
  </si>
  <si>
    <t>Programme régional de coopération - gestion des risques de catastrophes dans la zone Sud Ouest de l'OI - 2018- TN</t>
  </si>
  <si>
    <t xml:space="preserve">L'opération " Programme régional de coopération : Gestion des risques de catastrophes dans la zone Sud-Ouest de l'Océan Indien – 2018 - TN" consiste à réduire l'impact des catastrophes naturelles, sanitaires ainsi que les effets prévisibles du changement climatique sur les populations du Sud-Ouest de l'Océan Indien. </t>
  </si>
  <si>
    <t>Programme Régional de coopération :Gestion des risques de catastrophes dans la zone Sud-Ouest de l'Océan Indien 2019-2020 - TF</t>
  </si>
  <si>
    <t xml:space="preserve">L'opération Programme Régional de coopération: Gestion des risques de catastrophes dans la zone Sud-Ouest de l'Océan Indien - 2019-2020 TF, porté la PIROI, a pour objet de réduire l'impact des catastrophes naturelles, sanitaires ainsi que les effets prévisibles du changement climatique sur les populations du Sud-Ouest de l'Océan Indien. </t>
  </si>
  <si>
    <t>Programme Régional de coopération :Gestion des risques de catastrophes dans la zone Sud-Ouest de l'Océan Indien 2019-2020 - TN</t>
  </si>
  <si>
    <t xml:space="preserve">Le projet Programme régional de coopération: Gestion des risques de catastrophes dans la zone Sud Ouest de l'Océan Indien 2019/2020 porté par la PIROI consiste à réduire l'impact des catastrophes naturelles, sanitaires ainsi que les effets prévisibles du changement climatique sur les populations du Sud-Ouest de l'Océan Indien. </t>
  </si>
  <si>
    <t>Programme  régional  de  coopération –Gestion  des  risques  de  catastrophes naturels  et  sanitaires dans la zone sud-ouest de l'océan Indien –2021-2022 - Volet TN</t>
  </si>
  <si>
    <t xml:space="preserve">Le Programme régional de coopération - Gestion des risques de catastrophes  naturels et sanitaires dans la zone Sud-Ouest de l'Océan Indien – 2021-2022 (volet transnational), porté par la PIROI a pour objet de réduire l'impact des catastrophes naturelles, sanitaires ainsi que les effets prévisibles du changement climatique sur les populations du Sud-Ouest de l'Océan Indien. </t>
  </si>
  <si>
    <t>Programme régional de coopération - Gestion des risques de catastrophes naturels et sanitaires dans la zone Sud-Ouest de l'Océan Indien – 2021-2022 (volet transfrontalier)</t>
  </si>
  <si>
    <t xml:space="preserve">Le  Programme régional de coopération - Gestion des risques de catastrophes naturels et sanitaires dans la zone Sud-Ouest de l'Océan Indien – 2021-2022 (volet transfrontalier), porté par a PIROI a pour objet de réduire l'impact des catastrophes naturelles, sanitaires ainsi que les effets prévisibles du changement climatique sur les populations du Sud-Ouest de l'Océan Indien. </t>
  </si>
  <si>
    <t>DÉPARTEMENT DE LA RÉUNION</t>
  </si>
  <si>
    <t xml:space="preserve">Mise en réseau des patrimoines iconographiques de l'Océan Indien </t>
  </si>
  <si>
    <t>Le projet "Mise en réseau des patrimoines iconographiques de l'Océan Indien" porté par le Conseil Départemental de la Réunion, consiste en la mise à disposition et la consultation à distance de son patrimoine et de ses collections ainsi qu'à son enrichissement par des fonds iconographiques conservés dans les pays partenaires.</t>
  </si>
  <si>
    <t>PROGRAMME AGILE 2016 - 2017</t>
  </si>
  <si>
    <t>Prise en charge financière de l'activité du Département de La Réunion, confiée à l'AGILE, au titre de ce programme européen.</t>
  </si>
  <si>
    <t>Programme de mobilité et d'insertion professionnelle du Conseil Départemental - TF</t>
  </si>
  <si>
    <t>D'une part, programme d'action d'échange et de mobilité pour le renforcement des compétences et la formation d'Assistants d'Éducation en Langue Française (AELF) réunionnais diplômés sans emplois en s'appuyant sur des dispositifs d'insertion comme le contrat unique d'insertion (CUI). D'autre part, formation et appui à la francophonie des personnels des structures partenaires de Madagascar et des Seychelles. Les secteurs de développement sont retenus conjointement par les partenaires.</t>
  </si>
  <si>
    <t>Programme de mobilité et d'insertion professionnelle du Conseil Départemental - TN</t>
  </si>
  <si>
    <t>D'une part,  programme d'action d'échange et de mobilité pour le renforcement des compétences et la formation d'Assistants d'Éducation en Langue Française (AELF) réunionnais diplômés sans emplois en s'appuyant sur des dispositifs d'insertion comme le contrat unique d'insertion (CUI). D'autre part, formation et appui à la francophonie des personnels des structures partenaires du Mozambique, de la Tanzanie et du Kenya. Les secteurs de développement sont retenus conjointement par les partenaires. Le projet s'inscrit dans une démarche mutuellement profitable à l'ensemble des partenaires et vise à répondre aux besoins exprimés pour des appuis administratifs/techniques et des compétences spécifiques. En contrepartie, l'insertion professionnelle des personnes qui participent aux initiatives de mobilité sera favorisée.</t>
  </si>
  <si>
    <t>Appropriation du patrimoine de l’iconographique de l'OI par les populations</t>
  </si>
  <si>
    <t>Ce programme de 3 actions vise la mise à disposition du patrimoine et de ses collections par des fonds iconographiques conservés dans les pays partenaires (Réunion, Mayotte, Comores, Madagascar, Seychelles, Maurice et Mozambique).</t>
  </si>
  <si>
    <t>DÉPARTEMENT DE MAYOTTE</t>
  </si>
  <si>
    <t>Le boutre, voilier emblématique de l’OI</t>
  </si>
  <si>
    <t>Ce programme de 4 actions vise, sous une approche historique et patrimoniale, a en dessiner les modalités de sa conception et son poids dans les sociétés de la zone.</t>
  </si>
  <si>
    <t>EFTICOI - Entreprendre au féminin technologies, information communication Océan Indien</t>
  </si>
  <si>
    <t>Festival des Fibres 100% naturelles en Indianocéanie</t>
  </si>
  <si>
    <t>Le projet consiste à accompagner la réalisation de la première édition du « Festival des Fibres 100 % naturelles en Indianocéanie » qui se tiendra à Madagascar en octobre 2019 et accompagner une délégation d'entreprises réunionnaises comprenant des expertes et des entreprises spécialisées dans cette filière à ce salon.</t>
  </si>
  <si>
    <t>EFTICOI – Entreprendre au féminin technologies, information communication Océan Indien</t>
  </si>
  <si>
    <t>Salon Made in Femmes 2017</t>
  </si>
  <si>
    <t>Mieux faire connaître la 2ème édition de la manifestation internationale salon made in Femmes, qui se tiendra à l'île Maurice en septembre 2017 et accompagner une délégation d'entreprises réunionnaises à ce salon.</t>
  </si>
  <si>
    <t>EPLEFPA - CFPPA DE SAINT JOSEPH</t>
  </si>
  <si>
    <t>Programme de formation - CAP Agricole - Agriculture des Régions Chaudes - Session 2016/2017</t>
  </si>
  <si>
    <t>La formation du Certificat d'Aptitude Professionnelle Agricole (CAP Agricole) est une réponse adaptée, permettant d'acquérir les bases nécessaires pour la maîtrise des gestes professionnels de l'agriculture et/ou de l'élevage, avec les spécificités liées à l'île Rodrigues et d'obtenir ainsi l'autorisation d'exploiter les terrains et créer de l'emploi.</t>
  </si>
  <si>
    <t>Programme de formation - Brevet Professionnel Agricole - Session 2015/2016</t>
  </si>
  <si>
    <t>La formation du Brevet Professionnel Agricole (BPA) est une réponse adaptée à l’acquisition des bases nécessaires pour maîtriser les gestes professionnels de l'agriculture et/ou de l'élevage, avec les spécificités liées à l'île Rodrigues et d'obtenir ainsi l'autorisation d'exploiter les terrains et créer de l'emploi.</t>
  </si>
  <si>
    <t xml:space="preserve">Brevet Professionnel Agricole - Session 2016/2017 </t>
  </si>
  <si>
    <t>Mise en place d'une formation diplômante de niveau V, le Brevet Professionnel Agricole (BPA) spécifique à la formation agricole qui atteste d'une qualification professionnelle pour l'exercice d'une activité d'ouvrier dans le domaine agricole et para-agricole par unité capitalisable (UC).</t>
  </si>
  <si>
    <t>Programme de coopération éducative transfrontalière des établissements REAP OI</t>
  </si>
  <si>
    <t>L'opération consiste en un programme d'actions visant à favoriser les mobilités individuelles, collectives des apprenants, des personnels, des stagiaires de la formation professionnelle, des établissements agricoles du REAP AAOI pour l'acquisition et l'amélioration des compétences professionnelles. Elle tend à promouvoir l'échange et le partage des expertises dans le domaine de l'ingénierie de formation et de la gestion de centre de formation agricole avec les établissements membres du REAP AAOI.</t>
  </si>
  <si>
    <t>BPA - Brevet Professionnel Agricole</t>
  </si>
  <si>
    <t>Former vingt deux personnes afin d'obtenir le Brevet Professionnel Agricole et permettre leur insertion à l'activité agricole par le biais d’une formation diplômante de niveau V : le Brevet Professionnel Agricole (BPA) spécifique à la formation qualifiante agricole pour l'exercice d'une activité d'ouvrier dans le domaine agricole et para-agricole.</t>
  </si>
  <si>
    <t>Certificat d'Aptitude Professionnelle Agricole - CAPA 2018</t>
  </si>
  <si>
    <t>Formation diplômante de niveau V, le Certificat d'Aptitude Professionnelle Agricole (CAP Agricole) – Agriculture Régions Chaudes spécifique se prépare par voies de formation initiale, d'apprentissage ou de formation professionnelle continue, à l'issue d'une scolarité obligatoire. Le diplôme est délivré après réussite aux examens (épreuves terminales et contrôles) selon les modalités des unités capitalisables (UC). Le CAP Agricole qualifie l’apprenant pour l’exercice de métiers agricoles. Composé de période d'enseignement théorique général et/ou professionnel en centre de formation, et de période de stages pratiques en milieu professionnel, l'ensemble des stagiaires le suivra conformément à l'élaboration des Parcours Individuels de Formation.</t>
  </si>
  <si>
    <t>Brevet Professionnel Agricole : travaux de la production animale (TPA) et travaux de la production horticole (TPH) à Rodrigues – session 2020/2021</t>
  </si>
  <si>
    <t xml:space="preserve">Mise en place d'une formation diplômante de niveau IV, le Brevet Professionnel Agricole (BPA) spécifique à la formation agricole sur les Travaux de la Production Animale (TPA) et les Travaux de la Production Horticole (TPH), qui atteste d'une qualification professionnelle pour l'obtention d’une autorisation d’exploitation agricole, ainsi qu’une aide à l’installation agricole. </t>
  </si>
  <si>
    <t>EPLEFPA DE SAINT PAUL</t>
  </si>
  <si>
    <t>Programme de coopération transfrontalière des Etablissements du réseau REAP AAOI</t>
  </si>
  <si>
    <t>Sept actions de formation pour favoriser les mobilités individuelles et collectives des apprenants et des personnels des établissements agricoles et REAP AAOI pour l'acquisition de compétences professionnelles, l'ouverture à l'international, la promotion de l'échange et le partage des expertises dans le domaine de l'ingénierie de formation et de la gestion de centre de formation agricole avec les établissements membres du réseau.</t>
  </si>
  <si>
    <t>Programme de coopération régionale éducative des établissements du réseau REAP AAOI 2018</t>
  </si>
  <si>
    <t>Neuf actions dont les objectifs sont de favoriser les mobilités individuelles et collectives des apprenants et des personnels des établissements agricoles et REAP AAOI pour l'acquisition de compétences professionnelles, l'ouverture à l'international, la promotion de l'échange et le partage des expertises dans le domaine de l'ingénierie de formation ; d’échanger les bonnes pratiques et l'expertise de la gestion de centre de formation agricole avec les établissements membres du réseau, définis par l'accord cadre du réseau.</t>
  </si>
  <si>
    <t>Programme de coopération régionale éducative des établissements du réseau REAP AAOI 2019</t>
  </si>
  <si>
    <t xml:space="preserve">Les actions sont, d’une part, de favoriser les mobilités individuelles et collectives des apprenants et des personnels des établissements agricoles et REAP AAOI pour l'acquisition de compétences professionnelles, l'ouverture à l'international, la promotion de l'échange et le partage des expertises dans le domaine de l'ingénierie de formation et d’autre part, d’échanger les bonnes pratiques et l'expertise de la gestion de centre de formation agricole avec les établissements membres du réseau, définis par l'accord cadre du réseau. </t>
  </si>
  <si>
    <t>EPLEFPA FORMA'TERRA</t>
  </si>
  <si>
    <t>Programme de coopération régionale éducative des établissements du réseau REAP AAOI 2020</t>
  </si>
  <si>
    <t>Le programme comporte dix actions qui consistent à : - Favoriser les mobilités individuelles et collectives des apprenants et des personnels des établissements agricoles du REAP AAOI pour l'acquisition de compétences professionnelles, l'ouverture à l'international, la promotion de l'échange et le partage des expertises dans le domaine de l'ingénierie de formation. - Echanger les bonnes pratiques et l'expertise de la gestion de centre de formation agricole entre les établissements d'enseignement et de formation agricole  et les membres du réseau, définis par l'accord cadre du réseau. – Développer des actions de coopération en matière de formation, d'éducation et d'insertion professionnelle. - Favoriser la participation aux projets de développement agricole et rural en lien avec l'amélioration de la sécurité alimentaire. - Mobiliser les compétences acquises en cours de formation (techniques, gestion socio-économique, etc. - Favoriser l'acquisition et la mise en œuvre de nouvelles compétences dans le domaine agricole et de développement local.</t>
  </si>
  <si>
    <t>Programme de coopération éducative des établissements du réseau REAP AAOI 2020-2021</t>
  </si>
  <si>
    <t>L'opération consiste en un programme de six actions qui ont pour objectifs :
Les objectifs généraux :
- De favoriser les mobilités individuelles et collectives des apprenants et des personnels des établissements agricoles du REAP AAOI pour l'acquisition de compétences professionnelles, l'ouverture à l'international, la promotion de l'échange et le partage des expertises dans le domaine de l'ingénierie de formation.
- D'échanger les bonnes pratiques et l'expertise de la gestion de centre de formation agricole entre les établissements d'enseignement et de formation agricole  et les membres du réseau, définis par l'accord cadre du réseau.
L'objectif transversal :
– De développer des actions de coopération en matière de formation, d'éducation et d'insertion professionnelle.
Les objectifs professionnels se portent sur :
- La participation aux projets de développement agricole et rural en lien avec l'amélioration de la sécurité alimentaire.
- La mobilisation des compétences acquises en cours de formation (techniques, gestion socio-économique, etc.
- L'acquisition et la mise en œuvre de nouvelles compétences dans le domaine agricole et de développement local.</t>
  </si>
  <si>
    <t>EPNEFPA de Coconi (Mayotte)</t>
  </si>
  <si>
    <t>Echanges en formation professionnelle agricole,au sein des membres du REAP AAOI avec leurs partenaires</t>
  </si>
  <si>
    <t>Le programme d'actions du lycée de Coconi s'inscrit dans la continuité du projet mené de 2012 à 2014. Il contribue à la fois au renforcement des compétences, à la professionnalisation, à la mobilité professionnelle et à l'ouverture à l'international des apprenants et des encadrants.
Dans le cadre de l'accord cadre et de coopération régionale et du plan stratégique régional des actions du REAP AAOI pour la période 2014-2020, le lycée de Mayotte s'est fixé l'objectif de poursuivre et de pérenniser ses actions de formation et de coopération.</t>
  </si>
  <si>
    <t>Echanges en formation professionnelle agricole, initiale et continue</t>
  </si>
  <si>
    <t>FRANCE EDUCATION INTERNATIONAL - Centre Local de La Réunion</t>
  </si>
  <si>
    <t>Projet d’amélioration de la qualité de l’enseignement du français au Kenya (PAMEFK)</t>
  </si>
  <si>
    <t>L'opération consiste à mettre en œuvre des actions de formations de Français Langue Etrangère. Elle vise, d'une part à renforcer les compétences professionnelles linguistiques et pédagogiques des formateurs, des enseignants et des apprenants. D'autre part, elle tend à développer des réseaux de l'océan Indien en favorisant les échanges, le partage de connaissances et les bonnes pratiques, à soutenir l'élévation du niveau de compétences dans l'océan Indien qui constitue un enjeu majeur pour le développement des économies ainsi que l'amélioration des conditions de vie.
Le projet d'amélioration de la qualité de l'enseignement du français au Kenya (PAMEFK) a pour objectifs : 
- la réalisation d'un programme de formation continue de renforcement des compétences linguistiques avec certification en Français Langue Etrangère (FLE), en Français sur Objectifs Spécifiques (FOS) : santé, tourisme et hôtellerie et en Français sur Objectif Universitaire (FOU) ;
- l'habilitation aux examens Diplôme d'Etudes en Langue Française (DELF) et Diplôme Approfondi en Langue Française (DALF) ;
- la consolidation d'un vivier de formateurs.</t>
  </si>
  <si>
    <t>FRANCE VOLONTAIRES</t>
  </si>
  <si>
    <t>Programme de volontaires de solidarité internationale Non Économique 2015/TF</t>
  </si>
  <si>
    <t>Ce programme d'actions concerne quatre missions de volontariat de solidarité internationale à Madagascar et aux Seychelles, sur la base d'un contrat initial de 12 mois.
Il vise à renforcer les échanges culturels et de savoir-faire entre les acteurs des pays concernés et de La Réunion.
Outre leurs responsabilités techniques définies par contrat, les volontaires auront une mission particulière visant à développer des relations durables et privilégiées entre leur pays ou région d'affectation et La Réunion.</t>
  </si>
  <si>
    <t>Programme de volontaires de solidarité internationale Non Économique 2015/TN</t>
  </si>
  <si>
    <t>Sous statut de Volontaire du Progrès, conformément à la Loi n°2005-159 du 23/02/2005 relative au contrat de Volontariat de Solidarité Internationale, sur la base d’un contrat de douze mois, le volontaire pourra participer à diverses actions auprès des partenaires des pays de la zone océan Indien, visant à renforcer leurs capacités professionnelles en liant développement durable et épanouissement humain et d'en témoigner à leur retour.</t>
  </si>
  <si>
    <t>Programme de volontaires de solidarité internationale Économique 2015/TF</t>
  </si>
  <si>
    <t xml:space="preserve">Dix neuf missions de volontariat de solidarité internationale sont programmées dans le domaine économique, aux Comores, à Madagascar, à Maurice, à Rodrigues et aux Seychelles, sur la base d'un contrat initial de 6 à 12 mois pour renforcer les échanges économiques, touristiques et techniques et de savoir-faire entre les acteurs de ces pays et La Réunion. </t>
  </si>
  <si>
    <t>Programme de volontaires de solidarité internationale Économique 2015/TN</t>
  </si>
  <si>
    <t>Deux missions de volontariat de solidarité internationale sont programmées dans le domaine économique, en Australie et au Mozambique sur la base d'un contrat initial de 12 mois pour renforcer les échanges économiques, touristiques et techniques et de savoir-faire entre les acteurs de l'Australie, du Mozambique et de La réunion.</t>
  </si>
  <si>
    <t>Programme VSI Économique 2016 - Volet Transfrontalier</t>
  </si>
  <si>
    <t xml:space="preserve">Vingt cinq missions de volontariat de solidarité internationale dans le domaine économique qui se dérouleront aux Comores, à Madagascar, à Maurice et aux Seychelles, sur la base d'un contrat initial de volontariat de douze mois dont certaines sont la pérennisation des missions mises en place lors des projets précédents en vue de renforcer les capacités des structures d'accueil par le biais d'appuis techniques spécifiques aux projets, d'échanges de compétences et de savoir-faire.
</t>
  </si>
  <si>
    <t>Programme VSI non économique 2016 - Volet Tranfrontalier</t>
  </si>
  <si>
    <t>Six missions de volontariat de solidarité internationale dans les domaines culturels, éducatifs, pédagogiques qui se dérouleront aux Comores, à Madagascar et aux Seychelles, sur la base d'un contrat initial de volontariat de douze mois dont certaines sont la pérennisation des missions mises en place lors des projets précédents en vue de renforcer les capacités des structures d'accueil par le biais d'appuis techniques spécifiques aux projets, d'échanges de compétences et de savoir-faire.</t>
  </si>
  <si>
    <t>20136/06/01</t>
  </si>
  <si>
    <t>Programme VSI Économique 2016 - Volet Transnational</t>
  </si>
  <si>
    <t>Trois missions de volontariat de solidarité internationale dans le domaine économique qui se dérouleront en Australie (Perth), en Inde (Mumbaï et au Mozambique (Maputo), sur la base d'un contrat initial de volontariat de douze mois dont certaines sont la pérennisation des missions mises en place lors des projets précédents (Australie et Mozambique) pour renforcer les capacités des structures d'accueil par le biais d'appuis techniques spécifiques aux projets, d'échanges de compétences et de savoir-faire.</t>
  </si>
  <si>
    <t>Programme VSI non économique 2016 - Volet Transnational</t>
  </si>
  <si>
    <t>Deux missions de volontariat de solidarité internationale dans les domaines culturels, éducatifs et développement local qui se dérouleront en Inde, au Mozambique, sur la base d'un contrat initial de volontariat de douze mois dont certaines sont la pérennisation des missions mises en place lors des projets précédents pour renforcer les capacités des structures d'accueil par le biais d'appuis techniques spécifiques aux projets, d'échanges de compétences et de savoir-faire.</t>
  </si>
  <si>
    <t>Programme VSI 2017  volet Economique Transnational</t>
  </si>
  <si>
    <t>Cinq missions de volontariat de solidarité internationale dans le domaine économique qui se dérouleront en Australie (Perth), en Tanzanie (Dar-Es-Salaam), en Inde (Mumbai) et au Mozambique (Maputo), sur la base d'un contrat initial de volontariat de douze mois par VSI, dont la mission en Australie est la pérennisation de la mission mise en place lors de projets précédents. Ces missions visent à renforcer les capacités des structures d'accueil par le biais d'appuis techniques spécifiques aux projets, d'échanges de compétences et de savoir-faire.</t>
  </si>
  <si>
    <t>Programme VSI 2017 - Volet Economique Transfrontalier</t>
  </si>
  <si>
    <t>Vingt et une missions de volontariat de solidarité internationale dans le domaine économique qui se dérouleront aux Comores, à Madagascar, à Maurice et aux Seychelles, sur la base d'un contrat initial de volontariat de douze mois dont certaines sont la pérennisation des missions mises en place lors des projets précédents. Ces missions visent à renforcer les capacités des structures d'accueil par le biais d'appuis techniques spécifiques aux projets, d'échanges de compétences et de savoir-faire.</t>
  </si>
  <si>
    <t>PROGRAMME DE VOLONTAIRES DE SOLIDARITÉ INTERNATIONALE NON ÉCONOMIQUE 2017-VOLET TRANSNATIONAL</t>
  </si>
  <si>
    <t>Trois missions de volontariat de solidarité internationale dans les domaines culturel, éducatif et développement local dont les actions se dérouleront en Inde, au Mozambique et en Tanzanie, sur la base d'un contrat initial de volontariat de douze mois. Certaines sont la pérennisation des missions mises en place lors des projets précédents. Ces missions visent à renforcer les capacités des structures d'accueil par le biais d'appuis techniques spécifiques aux projets, d'échanges de compétences et de savoir-faire.</t>
  </si>
  <si>
    <t>Programme VSI volet Solidarité ( non économique ) Tranfrontalier</t>
  </si>
  <si>
    <t>Huit missions de volontariat de solidarité internationale dans les domaines culturel, éducatif et pédagogique dont les actions se dérouleront aux Comores, à Madagascar, à Maurice et aux Seychelles, sur la base d'un contrat initial de volontariat de douze mois. Certaines sont la pérennisation de missions mises en place lors des projets précédents. Ces missions visent à renforcer les capacités des structures d'accueil par le biais d'appuis techniques spécifiques aux projets, d'échanges de compétences et de savoir-faire. Elles tendent notamment à développer les échanges entre les acteurs partenaires de différents pays de la zone océan Indien et La Réunion.</t>
  </si>
  <si>
    <t xml:space="preserve">Programme VSI Transnational Solidarité - non économique 2018 </t>
  </si>
  <si>
    <t>Quatre missions dans les domaines de la communication, culturel, socio-éducatif et développement local qui se dérouleront en Tanzanie, au Kenya et au Mozambique sur douze mois. Les actions visent à renforcer les capacités des structures d'accueil par le biais d'appuis techniques spécifiques aux projets, d'échanges de compétences et de savoir-faire en vue de développer les échanges entre les acteurs partenaires. Outre leurs responsabilités techniques contractuelles, les volontaires auront une mission particulière : développer des relations durables et privilégiées entre leur pays ou région d'affectation et La Réunion et acquérir une première expérience professionnelle à des fins d'insertion professionnelle sur le marché du travail à l'issue de leur contrat.</t>
  </si>
  <si>
    <t>Programme de volontaires de solidarité internationale non économique  2018 - Volet Transfrontalier</t>
  </si>
  <si>
    <t>Huit missions dans les domaines culturel, éducatif et pédagogique qui se dérouleront aux Comores, à Madagascar, à Maurice et aux Seychelles, sur douze mois dont certaines sont la pérennisation de missions précédentes. Ces missions visent à renforcer les capacités des structures d'accueil par le biais d'appuis techniques spécifiques aux projets, d'échanges de compétences et de savoir-faire. Elles tendent notamment à développer les échanges entre les acteurs partenaires de différents pays de la zone océan Indien et La Réunion.</t>
  </si>
  <si>
    <t xml:space="preserve">Programme VSI non économique 2018 Transnational </t>
  </si>
  <si>
    <t>Deux missions dans les domaines culturel, éducatif et développement local qui se dérouleront en Tanzanie et au Mozambique, sur douze mois. Les actions visent à renforcer les capacités des structures d'accueil par le biais d'appuis techniques spécifiques aux projets, d'échanges de compétences et de savoir-faire. Elles tendent notamment à développer les échanges entre les acteurs partenaires de différents pays de la zone océan Indien et La Réunion. Outre leurs responsabilités techniques définies par contrat, les volontaires auront une mission particulière visant à développer des relations durables et privilégiées entre leur pays ou région d'affectation et La Réunion.</t>
  </si>
  <si>
    <t xml:space="preserve">Programme VSI  Économique 2018 Transnational </t>
  </si>
  <si>
    <t>Une mission dans le domaine économique qui se déroulera au Mozambique (Maputo), sur douze mois par VSI. L'opération vise à renforcer les capacités du Centre Culturel Mozambicain (CCFM), qui accueillera le, la VSI par le biais d'appuis techniques spécifiques, d'échanges de compétences et de savoir-faire. Elle tend notamment à développer les échanges entre les acteurs économiques de différents pays de la zone océan Indien et La Réunion. Outre ses responsabilités techniques définies par contrat, le volontaire aura une mission particulière visant à développer des relations durables et privilégiées entre le pays ou région d'affectation et La Réunion.</t>
  </si>
  <si>
    <t>Programme VSI  Économique  2018 - Volet  Transfrontalier</t>
  </si>
  <si>
    <t>Vingt deux missions dans le domaine économique qui se dérouleront aux Comores, à Madagascar, à Maurice et aux Seychelles, sur douze mois dont certaines pérennisent des missions précédentes. Ces missions répondent aux besoins de renforcement des capacités des structures d'accueil par le biais d'appuis techniques spécifiques aux projets, d'échanges de compétences et de savoir-faire. Elles vont développer les échanges entre les différents acteurs de la zone océan Indien et La Réunion. Sous statut de Volontaire du Progrès, conformément à la Loi n°2005-159 du 23/02/2005 relative au contrat de Volontariat de Solidarité Internationale, le volontaire participe à diverses actions du domaine économique, en vue de renforcer leurs capacités professionnelles. Outre leurs responsabilités techniques contractuelles, ils auront une mission particulière : développer des relations durables et privilégiées entre leur pays ou région d'affectation et La Réunion, et acquérir une première expérience professionnelle à des fins d'insertion professionnelle sur le marché du travail à l'issue de leur contrat.</t>
  </si>
  <si>
    <t xml:space="preserve">Programme 2018 Volet Transfrontalier Non Economique </t>
  </si>
  <si>
    <t>Cinq missions dans les domaines culturel, éducatif et pédagogique qui se dérouleront à Madagascar, à Maurice et aux Seychelles, sur douze mois. Ces missions visent à renforcer les capacités des structures d'accueil par le biais d'appuis techniques spécifiques aux projets, d'échanges de compétences et de savoir-faire. Elles tendent notamment à développer les échanges entre les acteurs partenaires de différents pays de la zone océan Indien et La Réunion. Outre leurs responsabilités techniques définies par contrat, les volontaires auront une mission particulière visant à développer des relations durables et privilégiées entre leur pays ou région d'affectation et La Réunion.</t>
  </si>
  <si>
    <t>Programme de volontariat de solidarité internationale  économique  2019 (Commune de la Possession) - Volet Transfrontalier</t>
  </si>
  <si>
    <t xml:space="preserve">Dans le domaine économique (valorisation des déchets), l’action se déroule, aux Seychelles, sur douze mois pour renforcer les capacités de la structure d'accueil par le biais d'appuis techniques spécifiques et de savoir-faire. Elle tend à développer les échanges entre les différents acteurs économiques. Outre les responsabilités techniques contractuelles, le volontaire aura à coeur de développer des relations durables et privilégiées entre le pays ou la région d'affectation et La Réunion, et d'acquérir une première expérience à des fins d'insertion professionnelle à l'issue de ce contrat. </t>
  </si>
  <si>
    <t>Programme  de VSI Transnational Solidarité 2019 (Département de Mayotte)</t>
  </si>
  <si>
    <t>Les actions se dérouleront au Kenya et au Mozambique, sur la base d'un contrat initial de volontariat de douze mois. Elles visent à renforcer les capacités des structures d'accueil par le biais d'appuis techniques spécifiques aux projets, d'échanges de compétences et de savoir-faire. Elles tendent notamment à développer les échanges entre les acteurs partenaires de différents pays de la zone océan Indien et Mayotte.  Outre leurs responsabilités techniques définies par contrat, les volontaires auront une mission particulière visant à développer des relations durables et privilégiées entre leur pays ou région d'affectation et Mayotte.</t>
  </si>
  <si>
    <t xml:space="preserve">Programme de VSI Transnational Economie  2019 (Département de Mayotte) </t>
  </si>
  <si>
    <t>L'action vise à renforcer les capacités de l'Union des Chambres de Commerce et d'Industrie de l'Océan Indien (UCCOI), structure d'accueil du VSI, en qualité de Chargé de l'animation d'une plateforme dédiée au développement des affaires entre les entreprises de l'océan Indien par le biais d'appuis techniques spécifiques, d'échanges de compétences et de savoir-faire. Elle tend notamment à développer les échanges entre les entreprises la zone océan Indien et Mayotte. Outre ses responsabilités techniques définies par contrat, le volontaire aura une mission particulière visant à développer des relations durables et privilégiées entre Maurice et Mayotte.</t>
  </si>
  <si>
    <t>Programme de VSI transnational solidarité 2019 (Département de La Réunion)</t>
  </si>
  <si>
    <t>Les actions se dérouleront au Kenya, en Tanzanie et au Mozambique, sur la base d'un contrat initial de volontariat de douze mois. Les actions visent à renforcer les capacités des structures d'accueil par le biais d'appuis techniques spécifiques aux projets, d'échanges de compétences et de savoir-faire. Elles tendent notamment à développer les échanges entre les acteurs partenaires de différents pays de la zone océan Indien et La Réunion. Outre leurs responsabilités techniques définies par contrat, les volontaires auront une mission particulière visant à développer des relations durables et privilégiées entre leur pays ou région d'affectation et La Réunion.</t>
  </si>
  <si>
    <t>Programme de  VSI Transfrontalier Solidarité 2019 (Conseil départemental de La Réunion)</t>
  </si>
  <si>
    <t>Sept missions de volontariat de solidarité internationale dans les domaines : éducatif, enseignement, développement local et développement culturel qui se dérouleront à Madagascar, à Maurice, à Rodrigues, sur la base d'un contrat initial de volontariat de douze mois. Les actions visent à renforcer les capacités des structures d'accueil par le biais d'appuis techniques spécifiques aux projets, d'échanges de compétences et de savoir-faire.Elles tendent notamment à développer les échanges entre les acteurs partenaires de différents pays de la zone océan Indien et La Réunion.</t>
  </si>
  <si>
    <t>Programme de VSI Transfrontalier Solidarité 2019 (Région réunion)</t>
  </si>
  <si>
    <t>Dix missions de volontariat de solidarité internationale dans les domaines : éducatif, enseignement, développement local et développement culturel qui se dérouleront aux Comores, à Madagascar, aux Seychelles et à Maurice, sur la base d'un contrat initial de volontariat de douze mois. Les actions visent à renforcer les capacités des structures d'accueil par le biais d'appuis techniques spécifiques aux projets, d'échanges de compétences et de savoir-faire. Elles tendent notamment à développer les échanges entre les acteurs partenaires de différents pays de la zone océan Indien et La Réunion.</t>
  </si>
  <si>
    <t>Programme de VSI Transnational Economie 2019 (Région Réunion)</t>
  </si>
  <si>
    <t>Trois missions de volontariat de solidarité internationale dans le domaine de économique qui se déroulent au Mozambique, en Australie et en Tanzanie , sur la base d'un contrat initial de volontariat de douze mois. L'opération vise à renforcer les capacités des structures d'accueil des VSI : Chambre de Commerce franco-australienne d'Australie occidentale (FACCI) à Perth, Centre Culturel Franco Mozambicain de Maputo, Alliance Française Dar Es Salam en Tanzanie, par le biais d'appuis techniques spécifiques, d'échanges de compétences et de savoir-faire. Elle tend notamment à développer les échanges entre les acteurs économiques de différents pays de la zone océan Indien et de La Réunion.</t>
  </si>
  <si>
    <t>Programme de VSI Transnational Solidarité 2019 (Région Réunion)</t>
  </si>
  <si>
    <t>Deux missions de volontariat de solidarité internationale dans les domaines : éducatif, enseignement, développement local et développement culturel qui se dérouleront au Tanzanie et au Mozambique, sur la base d'un contrat initial de volontariat de douze mois. Les actions visent à renforcer les capacités des structures d'accueil par le biais d'appuis techniques spécifiques aux projets, d'échanges de compétences et de savoir-faire. Elles tendent notamment à développer les échanges entre les acteurs partenaires de différents pays de la zone océan Indien et La Réunion.</t>
  </si>
  <si>
    <t>Programme de VSI Transfrontalier économie 2019  (Région Réunion)</t>
  </si>
  <si>
    <t>Vingt deux missions de volontariat de solidarité internationale dans le domaine économique qui  se dérouleront aux Comores, à Madagascar, à Maurice et aux Seychelles, sur la base d'un contrat initial de volontariat de douze mois dont certaines sont la pérennisation des missions mises en place lors des projets précédents. Les missions répondent aux besoins de renforcement des capacités des structures d'accueil par le biais d'appuis techniques spécifiques aux projets, d'échanges de compétences et de savoir-faire. Elles tendent notamment à développer les échanges entre les acteurs économiques de différents pays de la zone océan Indien et La Réunion.</t>
  </si>
  <si>
    <t>programme de volontariat de solidarité internationale économique 2020 (Mairie de la Possession)</t>
  </si>
  <si>
    <t>Le projet vise à renforcer les capacités professionnelles du VSI en développement durable et en épanouissement humain : assister l’Agence nationale des déchets dans la mise en œuvre d’un plan de gestion et de prévention des déchets et contribuer à la création d’un centre de tri des déchets.</t>
  </si>
  <si>
    <t>programme de VSI 2020 (Département de La Réunion)</t>
  </si>
  <si>
    <t>Sous statut de Volontaire du Progrès, les volontaires participent à diverses actions et projets, auprès des partenaires et acteurs des pays de la zone océan Indien, visant à renforcer leurs capacités professionnelles en développement durable et en épanouissement humain : renforcer les capacités des structures d’accueil ; contribuer au développement et aux échanges culturels et touristiques et développer la francophonie et la maîtrise du français langue étrangère.</t>
  </si>
  <si>
    <t>programme de VSI 2020 (Région Réunion)</t>
  </si>
  <si>
    <t xml:space="preserve">Deux missions de volontariat de solidarité internationale dans le domaine de économique qui se déroulent au Mozambique et en Tanzanie , sur la base d’un contrat initial de volontariat de douze mois. L’opération vise à renforcer les capacités des structures d’accueil des VSI : Centre Culturel Franco Mozambicain de Maputo, Alliance Française Dar Es Salam en Tanzanie, par le biais d'appuis techniques et administratifs, d'échanges de compétences et de savoir-faire. </t>
  </si>
  <si>
    <t>Trois missions de volontariat de solidarité internationale dans les domaines : éducatif, enseignement, développement local et développement culturel qui se dérouleront en Tanzanie sur la base de contrat de volontariat de douze mois. Les actions visent à renforcer les capacités des structures d'accueil par le biais d'appuis techniques, administratifs, d'échanges de compétences et de savoir-faire.</t>
  </si>
  <si>
    <t>Sous statut de Volontaire du Progrès, les volontaires participent à diverses actions et projets, auprès des partenaires et acteurs des pays de la zone océan Indien, visant à renforcer leurs capacités professionnelles en développement durable et en épanouissement humain. Les actions visent à renforcer les capacités des structures d'accueil par le biais d'appuis techniques et administratifs, d'échanges de compétences et de savoir-faire.</t>
  </si>
  <si>
    <t>programme de volontariat de solidarité internationale économique 2020 (Région Réunion)</t>
  </si>
  <si>
    <t>Sous statut de Volontaire du Progrès, les volontaires participent à diverses actions et projets, auprès des partenaires et acteurs des pays de la zone océan Indien, visant à renforcer leurs capacités professionnelles en développement durable et relations humaines. Les actions visent à renforcer les capacités des structures d'accueil par le biais d'appuis techniques et administratifs, d'échanges de compétences et de savoir-faire.</t>
  </si>
  <si>
    <t>Programme de volontariat de solidarité internationale Transfrontalier économie 2021 – Département de La Réunion</t>
  </si>
  <si>
    <t xml:space="preserve">Le projet est mis en œuvre dans le cadre d'un partenariat entre le Conseil Départemental de La Réunion, le Syndicat des Organisations Agricoles (SOA) de Madagascar, le CIRAD et France Volontaires. L'opération concerne une mission de volontariat de solidarité internationale dans les domaines agricole et économique. La mission se déroule à Madagascar. Le/la VSI est recruté(e) pour une durée de de douze mois. Suivant les statuts des volontaires de solidarité internationale, le contrat de volontariat peut-être prolongé suivant les besoins et les souhaits du/de la VSI. La mission répond aux besoins de renforcement des capacités de la structure d'accueil par le biais d'appuis techniques spécifiques au projet de renforcement de compétences et de savoir-faire. Elle tend notamment à développer les échanges entre les acteurs économiques des pays de la zone océan Indien et La Réunion. </t>
  </si>
  <si>
    <t>Programme de VSI transnational solidarité 2021 - Département de La Réunion</t>
  </si>
  <si>
    <t>Le programme 2021 est constitué de trois missions de volontariat de solidarité internationale dans les domaines de la culture, de l'éducation/formation et du développement local. Les actions se dérouleront en Tanzanie (Dar Es Salam et Zanzibar)et en Inde (Pondichéry). Les VSI sont recrutés pour une durée de douze mois. Selon les statuts des volontaires de solidarité internationale, le contrat initial de volontariat peut-être prolongé suivant les besoins et les souhaits des VSI. Les actions visent à renforcer les capacités des structures d'accueil par le biais d'appuis techniques spécifiques, d'échanges et de renforcement de compétences et de savoir-faire. Elles tendent notamment à développer les échanges de coopération entre les acteurs partenaires de différents pays de la zone océan Indien et La Réunion. Enfin, elle permet aux volontaires de renforcer leurs compétences et d'acquérir des expériences professionnelles valorisantes au niveau international.</t>
  </si>
  <si>
    <t>Programme de volontariat de solidarité internationale Transfrontalier économie 2021 - Commune de la Possession</t>
  </si>
  <si>
    <t>Le projet est mis en œuvre dans le cadre d'un partenariat entre la Commune de la Possession, la Ville de Victoria-République des Seychelles et France Volontaires. L'opération concerne une mission de volontariat de solidarité internationale dans le domaine économique de la transformation et de la valorisation des déchets. La mission se déroule aux Seychelles. Les VSI sont recrutés(es) pour une durée de de douze mois. Selon les statuts des volontaires de solidarité internationale, le contrat de volontariat peut-être prolongé suivant les besoins et les souhaits des VSI. La mission répond aux besoins de renforcement des capacités de la structure d'accueil par le biais d'appuis techniques spécifiques au projet de renforcement de compétences et de savoir-faire. Elle tend notamment à développer les échanges entre les acteurs économiques des pays de la zone océan Indien et La Réunion.</t>
  </si>
  <si>
    <t>Programme VSI Transnational Economie 2021 - Département de Mayotte</t>
  </si>
  <si>
    <t>Le programme 2021 est constitué d'une mission de volontariat de solidarité internationale de coopération économique entre Mayotte et Maurice. L'action se déroule à Maurice. Le/la VSI est recruté(e) pour une durée de douze mois. Selon les statuts des volontaires de solidarité internationale, le contrat initial de volontariat peut-être prolongé suivant les besoins et les souhaits du VSI. L'opération vise à renforcer les capacités de l'Union des Chambres de Commerce et d'Industrie de l'Océan Indien/Cap Business Océan Indien à Maurice, structure d'accueil du VSI.  Elle tend notamment à développer les échanges entre les organisations représentatives du secteur privé, des entreprises, principalement des PME ayant un intérêt dans le développement de partenariats d'affaires de la zone océan Indien et de Mayotte. Enfin, elle permet au volontaire de renforcer ses compétences et d'acquérir des expériences professionnelles valorisantes au niveau international.</t>
  </si>
  <si>
    <t>Programme VSI Transnational Economie (Région Réunion) 2021</t>
  </si>
  <si>
    <t>Le programme 2021 comporte trois missions de volontariat de solidarité internationale dans le domaine  de l'économie. Les missions se déroulent au Mozambique et en Tanzanie. Les VSI sont recrutés pour une durée de douze mois. Selon les statuts des volontaires de solidarité internationale, le contrat initial de volontariat est de douze mois et peut être prolongé suivant les besoins et les souhaits des VSI. L'opération vise à renforcer les capacités des structures d'accueil des VSI : le Centre Culturel Franco Mozambicain de Maputo et l'Alliance Française Dar Es Salam en Tanzanie ; par le biais d'appuis techniques spécifiques, d'échanges de compétences et de savoir-faire. Elle tend notamment à développer les échanges entre les acteurs économiques de différents pays de la zone océan Indien et de La Réunion. Enfin, elle permet aux volontaires de renforcer leurs compétences et d'acquérir des expériences professionnelles valorisantes au niveau international.</t>
  </si>
  <si>
    <t>Programme de volontariat de solidarité internationale transfrontalier économie 2021 - Région Réunion</t>
  </si>
  <si>
    <t>Le programme 2021 est constitué de dix missions de volontariat de solidarité internationale dans les domaines éonomiques. Les actions se dérouleront à Madagascar, à Maurice, aux Comores et aux Seychelles. Les VSI sont recrutés pour une durée de douze mois. Suivant les statuts des volontaires de solidarité internationale, le contrat initial de volontariat peut-être prolongé selon les besoins et les souhaits des VSI. Les actions visent à renforcer les capacités des structures d'accueil par le biais d'appuis techniques spécifiques, d'échanges et de renforcement de compétences et de savoir-faire. Elles tendent notamment à développer les échanges de coopération entre les acteurs partenaires de différents pays de la zone océan Indien et La Réunion. Enfin, elle permet aux volontaires de renforcer leurs compétences et d'acquérir des expériences professionnelles valorisantes à l'international.</t>
  </si>
  <si>
    <t>Programme Transnational Solidarité - 2021 - Département de Mayotte</t>
  </si>
  <si>
    <t>Le programme 2021 comporte trois missions de volontariat de solidarité internationale dans les domaines : de développement local et développement culturel et pédagogique. L'opération se déroulera en Tanzanie. Les VSI sont recrutés pour une durée de douze mois. Selon les statuts des volontaires de solidarité internationale, le contrat initial de volontariat est de douze mois et peut-être prolongé suivant les besoins et souhaits des VSI. Les actions visent à renforcer les capacités des structures d'accueil par le biais d'appuis techniques, administratifs, d'échanges de compétences et de savoir-faire. Elles tendent notamment à développer les échanges entre les acteurs partenaires de différents pays de la zone océan Indien. Enfin, elle permet au volontaire de renforcer ses compétences et d'acquérir des expériences professionnelles valorisantes à l'international.</t>
  </si>
  <si>
    <t>Programme Région Réunion 2021 - Volet Transnational Solidarité 2021</t>
  </si>
  <si>
    <t>Le programme 2021 comporte trois missions de volontariat de solidarité internationale dans les domaines : de développement local et développement culturel et pédagogique. L'opération se déroulera en Tanzanie et au Mozambique. Les VSI sont recrutés pour une durée de douze mois. Selon les statuts des volontaires de solidarité internationale, le contrat initial de volontariat est de douze mois et peut-être prolongé suivant les besoins et les souhaits des VSI. Les actions visent à renforcer les capacités des structures d'accueil par le biais d'appuis techniques, administratifs, d'échanges de compétences et de savoir-faire. Elles tendent notamment à développer les échanges entre les acteurs partenaires de différents pays de la zone océan Indien et La Réunion. Enfin, elle permet au volontaire de renforcer ses compétences et d'acquérir des expériences professionnelles valorisantes au niveau international.</t>
  </si>
  <si>
    <t>Programme de vsi Transfrontalier Solidarité 2021 - Région Réunion</t>
  </si>
  <si>
    <t>Le programme d'actions 2021 comporte dix missions de volontariat de solidarité internationale dans les domaines : éducatif, enseignement, développement local et développement culturel. Les actions se dérouleront aux Comores, à Madagascar et à Maurice. Les VSI sont recrutés pour une durée de douze mois. Suivant les statuts des volontaires de solidarité internationale, le contrat initial de volontariat peut-être prolongé selon les besoins et les souhaits des VSI. Les actions visent à renforcer les capacités des structures d'accueil par le biais d'appuis techniques spécifiques, d'échanges et de renforcement de compétences et de savoir-faire. Elles tendent notamment à développer les échanges de coopération entre les acteurs partenaires de différents pays de la zone océan Indien et La Réunion. Enfin, elle permet aux volontaires de renforcer leurs compétences et d'acquérir des expériences professionnelles valorisantes à l'international.</t>
  </si>
  <si>
    <t>Programme de volontariat de solidarité internationale Transfrontalier solidarité 2021 – Département de La Réunion</t>
  </si>
  <si>
    <t>Le programme 2021 est constitué de quinze missions de volontariat de solidarité internationale dans les domaines de la culture, de l'éducation/formation et du développement local. Les actions se dérouleront à Madagascar, à Maurice, aux Comores et aux Seychelles. Les VSI sont recrutés pour une durée de douze mois. Suivant les statuts des volontaires de solidarité internationale, le contrat initial de volontariat peut-être prolongé selon les besoins et les souhaits des VSI. Les actions visent à renforcer les capacités des structures d'accueil par le biais d'appuis techniques spécifiques, d'échanges et de renforcement de compétences et de savoir-faire. Elles tendent notamment à développer les échanges de coopération entre les acteurs partenaires de différents pays de la zone océan Indien et La Réunion. Enfin, elle permet aux volontaires de renforcer leurs compétences et d'acquérir des expériences professionnelles valorisantes au niveau international.</t>
  </si>
  <si>
    <t>GENERATION YA KWELI</t>
  </si>
  <si>
    <t>Autosuffisance alimentaire zone océan indien</t>
  </si>
  <si>
    <t xml:space="preserve">Réalisation d'une pré-étude d'installation d'une filière avicole aux Comores, en coopération avec la Fédération Nationale des Associations pour le Développement Agricole Comorien (FNADAC). Première étape sur une série d'actions envisagées par l'association, qui compte parmi ses membre des spécialistes avicoles, des biologistes, hydrogéologues, des spécialistes dans les domaines de la production d'électricité, d'énergies renouvelables et experts en matière de conduite de projet, pour bien cerner les enjeux et le périmètre du projet afin de rédiger une proposition commune définitive préalable à l'élaboration d'un cahier des charges techniques. </t>
  </si>
  <si>
    <t>GIP CYROI</t>
  </si>
  <si>
    <t>Projet Nano-MauRé (N.M.R) : Evaluation par imagerie PET et SPECT de la biodistribtution de nanoparticules encapsulant des médicaments vers leur cible</t>
  </si>
  <si>
    <t>Le CYROI et le CBBR (Université de Maurice) collaborent sur un projet de recherche préclinique dans le domaine des nanoparticules. 
Suivre et analyser la biodistribution des nanomicelles et le relargage du médicament anticancéreux in vitro et in vivo à partir de polymères produit par le CBBR qui souhaite valoriser ses formulations de nanoparticules en phase préclinique et ainsi trouver des utilisations innovantes et à forte valeur ajoutée pour certaines de ses molécules, issues de sa souchothèque.</t>
  </si>
  <si>
    <t>Projet GINCOMRUN en partenariat avec les Comores</t>
  </si>
  <si>
    <t>Apporter une diversification des exportations d'épices en raison des ressources naturelles limitées de l'archipel des Comores. En effet, les exportations des Comores vers le marché international sont centrées à 80% autour de trois produits agricoles de rente, le girofle (48.4%), la vanille (20.2%), et l'ylang-ylang (11.4%). La production du gingembre serait une opportunité intéressante de diversification agricole. Ce commerce reste très important. Les prix du marché mondial se maintiennent au-delà des 3 000 USD la tonne. La production mondiale de gingembre commercialisable dépasse les 40 000 tonnes, marché en expansion pour les gros producteurs tels que la Chine, l'Inde, l'Indonésie et le Nigéria. Les importations de gingembre par l'Union Européenne ont enregistré une progression de plus de 75% depuis 2008.	La culture du gingembre (Zingiber officinale), par fragmentation de rhizomes, nécessite 1 à 1,5 tonnes de fragments à l'hectare. La récolte a lieu environ 9 mois après la plantation avec un rendement de 7 à 40 tonnes à l'hectare (source : cultivars 1).
Le meilleur gingembre est produit en Jamaïque pour son arôme particulier. Le gingembre du Nigéria n'est pas de qualité supérieure, cependant il possède une saveur très piquante et une teneur en huile essentiel</t>
  </si>
  <si>
    <t>NANO SCAFFOLDS</t>
  </si>
  <si>
    <t>Synthétiser/fabriquer, caractériser et évaluer de nouveaux biomatériaux (nanoscaffolds) obtenus à partir de polymères extraits de la biodiversité de l’océan indien (Algues, Aloe vera, bagasse de canne à sucre,….) pour la régénération tissulaire (os et tendon). Par la suite, le/les nanoscaffold(s) donnant les meilleurs résultats seront évalués dans un modèle présentant un désordre métabolique (diabète de type 2) connu pour ralentir le processus de cicatrisation. Développer une plateforme régionale d’Innovation.</t>
  </si>
  <si>
    <t>Grand Port Maritime de La Réunion</t>
  </si>
  <si>
    <t>Programme de coopération Grand Port Maritime de La Réunion / Seychelles Port Authority</t>
  </si>
  <si>
    <t>Mettre en œuvre un programme de coopération régionale visant à développer des conditions propices au développement mutuel et aux échanges économiques, se basant sur des standards et procédures de travail communs, de niveau européen, bénéficiant aux échanges économiques entre les 2 ports et leurs territoires.</t>
  </si>
  <si>
    <t>Programme de coopération GPMDLR/PCD/CCIFM et RSE / Local Content Compliance</t>
  </si>
  <si>
    <t>Action collective permettant le développement d’une coopération entre les secteurs portuaires et logistiques de La Réunion et du Mozambique, comprenant un volet de développement de la coopération institutionnelle, et un volet spécifique sur la réalisation d’un programme local content compliance destiné à développer les compétences mozambicaines via une coopération qui inclura des entreprises réunionnaises.</t>
  </si>
  <si>
    <t>Institut de Recherche pour le Développement (IRD)</t>
  </si>
  <si>
    <t>TIS AEDES OI - exploration de l’opportunité d’application de la technique de l’insecte stérile pour la lutte contre les moustiques Aedes, vecteurs d’arboviroses dans le contexte de l’OI</t>
  </si>
  <si>
    <t>Intégrer la TIS dans une stratégie de suppression des moustiques vecteurs et générer de nouvelles connaissances et de nouveaux outils sur la base de recherche appliquée : Engagement des pays de la région OI à promouvoir le partage d'expertise et le développement des compétences scientifiques et techniques pour l'intégration de la Technique de l'Insecte Stérile (TIS) dans les stratégies de lutte contre les vecteurs d'arboviroses Aedes aegypti et Aedes albopictus.</t>
  </si>
  <si>
    <t>ReNovRisk - Impact - Evaluation des dommages des risques cycloniques dans le bassin de l'océan Indien</t>
  </si>
  <si>
    <t>L'objet de l'opération ReNovRisk - Impact, porté par l'IRD est de donner une évaluation des dommages causés par un cyclone passé sur le territoire de la Réunion (Maïdo) et de Madagascar (Tananarive).</t>
  </si>
  <si>
    <t>CORECRABE : appui de la recherche à l’aménagement de la pêcherie du crabe de mangrove de Madagascar</t>
  </si>
  <si>
    <t>CORECRABE permet de valoriser une expertise originale sur la pêcherie du crabe de mangrove, à l'échelle locale (Réunion) mais aussi sur le territoire malgache vers les acteurs civils, publics et privés. Ce projet permettra de valoriser les résultats de la recherche pour, notamment aménager de manière durable la pêcherie du crabe de mangrove de Madagascar, afin de maintenir les retombées socioéconomiques de ce secteur à Madagascar et pour les entreprises réunionnaises impliquées.</t>
  </si>
  <si>
    <t>Grand observatoire Océan Indien (G2OI)</t>
  </si>
  <si>
    <t>G2OI ou, en anglais, swIOOS (South West Indian Ocean Observing Systems) a pour objectif principal de valoriser les données de la recherche de la région en réunissant un réseau de partenaires qui gèrent des données de référence dans les pays de la COI (Réunion, Comores, Madagascar, Maurice, Seychelles). Créer et alimenter une infrastructure de données régionales vont permettrer aux utilisateurs finaux (scientifiques, gestionnaires, grand public) d’exploiter facilement le patrimoine régional de ces données par le biais de services Web mis à disposition sur un portail de données dédié de l’infrastructure.</t>
  </si>
  <si>
    <t>PAREO -Le Patrimoine Récifal de l'Océan Indien entre nos mains</t>
  </si>
  <si>
    <t>Le projet PAREO porté par l'IRD a pour objet de transmettre les connaissances scientifiques de manière ludique et pédagogique aux enfants de 6 à 12 ans.</t>
  </si>
  <si>
    <t>INSTITUT FRANCAIS DE RECHERCHE POUR L'EXPLOITATION DE LA MER - IFREMER</t>
  </si>
  <si>
    <t>Indian Ocean Sea Turtle</t>
  </si>
  <si>
    <t>Le projet Indian Ocean Sea Turtle porté par IFREMER Réunion a pour objet le développement de balises à faible coût  pour suivre les tortues marines, et leurs déploiement aux Seychelles, à Mayotte , aux TAAF et à La Réunion.</t>
  </si>
  <si>
    <t>Institut Physique du Globe de Paris (IPGP) – Observatoire volcanologique du Piton de la Fournaise (OVPF)</t>
  </si>
  <si>
    <t>HATARI – Les sources des aléas sismiques et volcaniques aux Comores</t>
  </si>
  <si>
    <t xml:space="preserve">Le projet est composé de trois actions : 1) Tectonique 2) Volcanisme, 3) Communication et Formation, chacune déclinée en blocs de travail (Work Packages ; WP’s), à leur tour structurés en une séquence de tâches. Un WP (WP0) est dédié à la coordination et gestion du projet. </t>
  </si>
  <si>
    <t>IRD- INSTITUT DE RECHERCHE POUR LE DÉVELOPPEMENT</t>
  </si>
  <si>
    <t>SeqCOI</t>
  </si>
  <si>
    <t>Il existe un besoin d'expertise régionale capable de pourvoir en conseils et méthodologies les décideurs en charge du développement rural, qui se doit aujourd'hui d'être durable, et aux structures du monde privé responsables en termes de respect et conservation de l'environnement. Ceci s'applique tout à fait aux politiques visant à atténuer les effets du changement climatique par le piégeage du CO2 atmosphérique dans la végétation et le sol. Il est proposé ici de mettre en œuvre un projet intitulé ‘Offres et demandes en séquestration du carbone dans les territoires des Iles de l'Océan Indien' (acronyme SeqCOI) afin de répondre à ce besoin.</t>
  </si>
  <si>
    <t>PRMA</t>
  </si>
  <si>
    <t>Phonothèque Historique de l'Océan Indien et ses actions de valorisation</t>
  </si>
  <si>
    <t>L'opération "Phonothèque historique de l'Océan Indien et ses actions de valorisation" menée par le PRMA a pour but de créer une plateforme archiviste et collaborative, qui sera un outil d'intérêt public de valorisation du patrimoine musical de la zone.</t>
  </si>
  <si>
    <t>RÉGION RÉUNION</t>
  </si>
  <si>
    <t>Organisation du CSI et lancement du programme INTERREG V</t>
  </si>
  <si>
    <t>Organisation du CSI dont la finalité est le lancement du programme Interreg V.</t>
  </si>
  <si>
    <t>Assistance technique INTERREG OI TN - RH 2016</t>
  </si>
  <si>
    <t>opération de prise en charge financière des personnels affectés sur les missions afférentes à l'autorité de gestion pour ce programme d'actions.</t>
  </si>
  <si>
    <t>Assistance technique INTERREG OI TF - RH 2016</t>
  </si>
  <si>
    <t xml:space="preserve"> Antenne de la réunion à  Madagascar 2016-2017</t>
  </si>
  <si>
    <t>L'Antenne de Madagascar créée sur la base des accords de coopération en vigueur de 2003 à 2015, est un véritable poste avancé soutenu par le programme INTERREG III B de 2003 à 2007, puis le POCT de 2009 à 2014. L'antenne de La Réunion à Madagascar concentre ses missions sur l'accompagnement des PME réunionnaises tournées à l'international, leur permettant de faciliter leur stratégie d'ouverture à l'international (création de filières, joint-venture, recherche de marchés...), sur un développement des échanges entre acteurs économiques des deux territoires, sur un appui administratif et technique aux porteurs de projets de coopération éligibles aux financements INTERREG V.</t>
  </si>
  <si>
    <t>Antenne de La Réunion à Maurice 2016-2017</t>
  </si>
  <si>
    <t>L'antenne de la Réunion à Maurice créée suite à l’accord cadre relatif à la coopération régionale entre les 2 îles, dont l'inauguration officielle s'est tenue en 2015, constitue un poste d'expansion économique à vocation régionale.  Objectif : suivre et dynamiser les actions de coopération entre Maurice et La Réunion, particulièrement dans le domaine économique, notamment, de la veille économique, de l'accompagnement des entreprises désireuses de se développer à l'international, et de la participation à de nombreuses réunions stratégiques et événements de promotion de la coopération économique.</t>
  </si>
  <si>
    <t xml:space="preserve">Assistance technique INTERREG V TF - Programme AGILE 2016 -2017 </t>
  </si>
  <si>
    <t>Prise en charge financière de l'activité de la Région Réunion, Autorité de gestion du POCT 2014-2020, confiée à l’AGILE au titre de ce programme européen.</t>
  </si>
  <si>
    <t>Assistance technique INTERREG V TN - Programme AGILE 2016-2017</t>
  </si>
  <si>
    <t xml:space="preserve">Aménagement intégré et durable du littoral côtier de la Commune Urbaine de Morondava (CUM) à Madagascar face au défi du changement climatique </t>
  </si>
  <si>
    <t>La mise en place d'un programme d'actions, de mesures de prévention et de gestion face aux risques identifiés vise à faire de Morondava une ville résiliente aux impacts liés aux changements climatiques (érosion côtière, submersion marine, inondation, fréquents passages de cyclone de plus en plus violents…).</t>
  </si>
  <si>
    <t>Antenne de Région aux Comores 2017</t>
  </si>
  <si>
    <t>Créée suite à la signature, le 30 novembre 2016, de l'accord cadre de coopération, cette antenne se doit d'être un centre névralgique spécialisé dans l'économie, mettant en place ou soutenant des actions de sensibilisation, de conseil, d'information en faveur du développement des entreprises à l'international, des Opérations de codéveloppement économique (expertise, promotion, et appui aux filières économiques, actions d'interface et de mise en relation des entreprises de la zone...), des actions de mise en réseau d'acteurs, organisation de séminaires et de manifestations.  Elle a aussi des missions d'appui technique et humain dans le domaine économique. La Responsable d'Antenne a pris son poste le 1er mars 2017 et l'Antenne a été inaugurée le 22 mars 2017.</t>
  </si>
  <si>
    <t>Organisation de la 2ème édition du Congrès mondial des baleines à bosse à l'île de La Réunion, en partenariat avec l'Association Malgache CétaMada</t>
  </si>
  <si>
    <t xml:space="preserve">L'opération est composée de deux ateliers thématiques organisés autour d'une session régionale ouverte à tous sur la thématique « Chemin des baleines » et d'une sortie en bateau pour les scientifiques associant les journalistes, nationaux et internationaux.
</t>
  </si>
  <si>
    <t>Allocations Régionales de Recherche - ARR / TRANSNATIONAL - Session 2016</t>
  </si>
  <si>
    <t xml:space="preserve">Afin de contribuer à la consolidation des pôles de compétences et à l'émergence des pôles d'excellence en matière de recherche, la Région Réunion, avec l'aide de l'Europe a mis en place le dispositif des Allocations Régionales de Recherche de Doctorat dans le but d'accompagner des étudiants de 3ème cycle dans leurs travaux de recherche.
</t>
  </si>
  <si>
    <t>ASSISTANCE TECHNIQUE INTERREG OI TN - RH 2016-2017 - CCE PAF</t>
  </si>
  <si>
    <t>Conformément à la réponse apportée à la CICC suite à la mission de contrôle d'avril 2017 concernant la séparation des fonctions dans le cadre de l'assistance technique, l'AG a isolé, dans ce dossier spécifique, l’activité fonctionnelle d'agents en charge de l'instruction de l'AT (2 agents du pôle de coordination administrative appelé le Pôle d'Appui Feder (PAF)) et ceux en charge du contrôle d'opération (2 à 4 contrôleurs d'opération de la Cellule Contrôle Evaluation).</t>
  </si>
  <si>
    <t>ASSISTANCE TECHNIQUE INTERREG OI TF - RH 2016-2017 - CCE PAF</t>
  </si>
  <si>
    <t>ASSISTANCE TECHNIQUE INTERREG OI TN - RH 2017-2018</t>
  </si>
  <si>
    <t>Prise en charge des coûts de personnel liés à l'activité du PO INTERREG V, au titre de la fiche action "Assistance Technique - Ressources Humaines" dont le processus permet à l'Autorité de gestion de réaliser, dans de bonnes conditions, les missions dont elle a la charge.</t>
  </si>
  <si>
    <t>ASSISTANCE TECHNIQUE INTERREG OI TF - RH 2017-2018</t>
  </si>
  <si>
    <t>Assistance Technique INTERREG V TN  - Programme AGILE 2018</t>
  </si>
  <si>
    <t>Prise en charge financière de l'activité de 2018 de la Région Réunion, Autorité de gestion du programme INTERREG V, confiée à l'AGILE, au titre de ce programme européen.</t>
  </si>
  <si>
    <t>Assistance Technique INTERREG V TF - Programme AGILE 2018</t>
  </si>
  <si>
    <t>Assistance Technique INTERREG OI TF - RH 2018-2019 - CCE PAF</t>
  </si>
  <si>
    <t>Il s'agit de financer des agents du pôle d'appui Feder, pôle de coordination administrative et service instructeur des dossiers d'Assistance Technique, et de la Cellule Contrôle Evaluation assurant les fonctions de l'autorité d'audit au niveau régional.</t>
  </si>
  <si>
    <t>Assistance Technique INTERREG OI TN - RH 2018-2019 - CCE PAF</t>
  </si>
  <si>
    <t>Il s'agit de financer des agents du pôle d'appui Feder, pôle coordination administrative et service instructeur des dossiers d'Assistance Technique et de la Cellule Contrôle Evaluation assurant les fonctions de l'autorité d'audit au niveau régional.</t>
  </si>
  <si>
    <t xml:space="preserve">Antenne des Comores 2018 - 2019 </t>
  </si>
  <si>
    <t>La création de cette antenne découle de la Convention cadre de coopération Interreg signée le 30 novembre 2016. Elle a été ouverte en 2017. Dans la continuité des actions menées, deux actions principales en 2018-2019 : accompagnement des entreprises et organisation ou participation aux autres actions de développement économique. Pour se faire, le financement des salaires de la Responsable d'Antenne a été sollicité.</t>
  </si>
  <si>
    <t>Antenne de la Région Réunion à l'île Maurice - Années 2018-2019</t>
  </si>
  <si>
    <t>Créée en 2015 (convention cadre signée le 11 octobre 2016), et dans la continuité des efforts engagés et des missions développées, l'Antenne de Maurice compte mener deux actions principales en 2018-2019 : accompagnement des entreprises et organisation ou participation aux autres actions de développement économique. Pour se faire, le financement des salaires de la Responsable d'Antenne a été sollicité.</t>
  </si>
  <si>
    <t>Antenne de Madagascar  2018-2019</t>
  </si>
  <si>
    <t>Créée en 2004, l'antenne de la Région à Madagascar a permis de tisser des liens durables entre les entreprises réunionnaises et malgaches dans un contexte politique instable. Dans la continuité des actions menées précédemment, deux actions principales en 2018-2019 : accompagnement des entreprises et organisation ou participation aux autres actions de développement économique. Pour cela,le financement des salaires du Responsable d'Antenne va mettre en oeuvre ces actions.</t>
  </si>
  <si>
    <t>Allocations Régionales de Recherche - Transnational - Session 2017</t>
  </si>
  <si>
    <t>Accordée exclusivement sur critères scientifiques et académiques (cursus du candidat, sujet de recherche, niveau des moyens de l'encadrement et de l'équipe d'accueil au regard du sujet proposé) et sur expertise du Comité Consultatif Local d'Expertise (CLE), l'allocation prend la forme d'un montant forfaitaire versée mensuellement pour une période de 36 mois.</t>
  </si>
  <si>
    <t>Infrastructure de données spatiales et réseau régional de partenariat dans le domaine de l’information géographique</t>
  </si>
  <si>
    <t>Ce programme vise à accompagner des porteurs de projets locaux dans la mise en œuvre d'Infrastructures Géographiques et à les accompagner dans la valorisation de ces outils au travers du renforcement de capacité.</t>
  </si>
  <si>
    <t>Allocations Régionales de Recherche  de Doctorat - Transnational - Session 2018</t>
  </si>
  <si>
    <t xml:space="preserve">Soutenir et favoriser une recherche de haut niveau dans les pays concernés relevant du volet transnational du P.O., en accompagnant les étudiants de La Réunion, de Mayotte et des pays de la zone géographique éligible, dans leurs travaux de recherche doctorale dans le cadre de leurs études de 3ème cycle ou équivalent. </t>
  </si>
  <si>
    <t>Assistance Technique INTERREG OI TF – RH 2019</t>
  </si>
  <si>
    <t>prise en charge des frais de personnel et de fonctionnement de la structure Région Réunion - année civile 2019</t>
  </si>
  <si>
    <t>Assistance Technique INTERREG TN - RH 2019</t>
  </si>
  <si>
    <t>prise en charge des frais de personnel et de fonctionnement de la structure - année civile 2019</t>
  </si>
  <si>
    <t>Assistance technique forfaitaire 2020</t>
  </si>
  <si>
    <t>opération unique d'assistance technique forfaitaire, créé en application du règlement UE 2019/1867 entré en vigueur le 9 novembre 2019 correspond à la programmation dans le cadre du programme de dépenses d'assistance technique déclarées de façon forfaitaire à la commission européenne.</t>
  </si>
  <si>
    <t>Antenne de la Région Réunion à Maurice 2020-2021</t>
  </si>
  <si>
    <t xml:space="preserve">Poursuite des actions entre Maurice et La Réunion. </t>
  </si>
  <si>
    <t>Antenne de la Région Réunion à Madagascar 2020-2021</t>
  </si>
  <si>
    <t>Poursuite des actions entre La Réunion et  Madagascar.</t>
  </si>
  <si>
    <t>Antenne de la Région Réunion aux Comores 2020-2021</t>
  </si>
  <si>
    <t xml:space="preserve">Poursuite des actions entre Les Comores et La Réunion. </t>
  </si>
  <si>
    <t>Connaissance, transmission et valorisation des arts de combat traditionnels de l’OI</t>
  </si>
  <si>
    <t>L'opération a pour objet la connaissance, la transmission et valorisation des arts de combat traditionnels de l'Océan Indien.</t>
  </si>
  <si>
    <t>RÉUNIWATT</t>
  </si>
  <si>
    <t>CODIERRA: Coopération Optimisation Démonstrateur de l'Innovation en Energies Renouvelables Réunion Australie</t>
  </si>
  <si>
    <t>Reuniwatt a identifié une opportunité de marché en Australie , du fait du développement rapide du photovoltaïque résidentiel.La mesure 2-4 (TN) du programme Interreg V permet à Reuniwatt de réaliser son objectif clef de réalisation d’un pilote exploitant les résultats de la recherche industrielle de Reuniwatt appliquée à de la prévision sur site « utility scale », c’est-à-dire impactante sur un réseau de transport ou distribution.Ce démonstrateur permettra de mettre en valeur les innovations développées à la Réunion, de les adapter aux spécificités Australiennes et de convaincre les décideurs Australiens de la pertinence de ce type de solution, ouvrant ainsi à l’horizon 3 ans les perspectives d’un relai de croissance à l’international.</t>
  </si>
  <si>
    <t>SPL TERRITO’ARTS</t>
  </si>
  <si>
    <t>Images OI</t>
  </si>
  <si>
    <t>Les objectifs recherchés sont de développer des outils et connaissances utiles à la préservation et valorisation du patrimoine culturel de l’Océan Indien.</t>
  </si>
  <si>
    <t>TERRES AUSTRALES ET ANTARCTIQUES FRANÇAISES - TAAF</t>
  </si>
  <si>
    <t>Initiative nouvelle de surveillance des pêches dans le sud-Ouest de l'Océan Indien - 2ème volet - INSP-SOI 2</t>
  </si>
  <si>
    <t>INSP-OI 2 est la poursuite de INSP-OI réalisé entre 2014 et 2015, qui a permis une coopération régionale pour la surveillance des pêches et la lutte contre la pêche illicite, non déclarée et non réglementée dans le sud-ouest l'OI. L’action s'insère dans le volet MCS du programme Smartfish de la COI et vise à pérenniser la participation de la France-Réunion dans le plan régional de surveillance des pêches (PRSP) par l’organisation de 2 missions de contrôle des pêches dans les Zones Économiques Exclusives (ZEE) des États partenaires de la COI, notamment dans le canal du Mozambique : participer aux réunions de coordination du programme Smartfish et de planification opérationnelle et insérer des inspecteurs de la pêche français dans les missions de patrouille de la COI sur les autres zones.</t>
  </si>
  <si>
    <t>Initiative nouvelle de surveillance des pêches dans le Sud-Ouest de l'Océan Indien - 3ème volet - INSP -SOI 3</t>
  </si>
  <si>
    <t>Le projet INSP-OI 3 (Initiative nouvelle de surveillance des pêches dans le sud-ouest de l'Océan Indien -3ème volet) est la poursuite des actions INSP-OI, réalisées entre 2014 et 2015 sur une coopération régionale pour la surveillance des pêches et la lutte contre la pêche illicite, non déclarée et non réglementée dans le sud-ouest l'océan Indien et des actions INSP-SOI 2 menées en 2017. Il s'insère dans le volet MCS du programme Smartfish de la COI et vise à pérenniser la participation de la France-Réunion dans le plan régional de surveillance des pêches (PRSP), notamment la surveillance à l’appui du patrouilleur OSIRIS et à favoriser l'échange d'information entre les États concernés et la participation active au volet MCS du programme Smartfish de la COI.</t>
  </si>
  <si>
    <t>2017/12/21</t>
  </si>
  <si>
    <t>2019/06/30</t>
  </si>
  <si>
    <t xml:space="preserve">Initiative nouvelle de surveillance des pêches dans le Sud- Ouest de l'océan indien – 4ème volet – INSP SOI 4 </t>
  </si>
  <si>
    <t xml:space="preserve">Dans le cadre du Plan Régional de Surveillance des Pêches (PRSP) établi dans le cadre du programme Ecofish, en coopération avec Commission de l'Océan Indien élargie à d'autres pays de la zone (Mozambique, Kenya et Tanzanie...), ce projet consiste à réaliser conjointement avec les partenaires, plusieurs missions de surveillance des pêches dans le Sud-ouest de l'Océan Indien au moyen du navire patrouilleur OSIRIS II.  </t>
  </si>
  <si>
    <t>UNIVERSITE DE LA REUNION</t>
  </si>
  <si>
    <t xml:space="preserve">REUNION (Regional Exchange UNiversity Indian OceaN) </t>
  </si>
  <si>
    <t>Le projet Regional Exchange University Indian OceaN (REUNION) consiste en la mise en œuvre d'un programme d'échanges universitaires et de mobilités encadrées, similaire au concept d'Erasmus pour l'Europe, au bénéfice des étudiants et des personnels des universités de l'océan Indien. Les mobilités concernées sont uniquement les mobilités de l'Université de La Réunion vers des établissements des pays suivants : Maurice, Madagascar, Comores, Seychelles, Mozambique et Kenya (mobilité sortante-OUT), ainsi que les mobilités en provenance des établissements de ces pays (Maurice, Madagascar, Comores, Seychelles, Mozambique et Kenya) vers l'Université de La Réunion (mobilité entrante-IN).</t>
  </si>
  <si>
    <t>UNIVERSITÉ DE LA RÉUNION</t>
  </si>
  <si>
    <t>ECOSPIR – Eco-épidémiologie de sleptospires endémiques de l'Océan Indien : des bactéries à risques pour les populations humaines</t>
  </si>
  <si>
    <t>La leptospirose est une maladie de répartition mondiale, à dominante tropicale. Le projet ECOSPIR est de permettre la détermination parmi les nombreuses souches de leptospires de la région celles à plus fort potentiel d'émergence.</t>
  </si>
  <si>
    <t>VECteurs et micrOBIOMES : une association de malfaiteurs qui menace la santé des populations des régions de l'Océan Indien</t>
  </si>
  <si>
    <t>VECTOBIOMES  permettra  de mettre en évidence le risque sanitaire pour les populations exposées aux moustiques et d'appréhender toutes les composantes internes du vecteur (moustiques), la structure génétique des populations de moustiques, sur lesquelles il serait possible d'agir dans le cadre de la lutte anti-vectorielle.</t>
  </si>
  <si>
    <t>ReNovRIsk-C3 : Recherche Intégrée et Innovante sur les risques naturels : impact météorologique et océanographique des cyclones tropicaux sur les territoires du Sud Ouest de l'Océan Indien - Cyclones et changement climatique.</t>
  </si>
  <si>
    <t xml:space="preserve">Développement une dynamique de coopération régionale et internationale pour aborder la prévision et la gestion de risques naturels : Impact météorologique et océanographique des cyclones tropicaux sur les îles du sud-ouest de l'océan Indien (SOOI).
 </t>
  </si>
  <si>
    <t>VAR2M: Culture de la vanille de bourbon à Maurice, Madagascar et la Réunion  : caractérisation d'une production de terroir et recherche d'une typicité</t>
  </si>
  <si>
    <t xml:space="preserve">Vanille de La Réunion, Maurice et Madagascar (VAR2M) va contribuer à la mise en place d'un réseau partenarial en matière de recherche scientifique pour caractériser et différencier, par analyses biochimiques et sensorielles, la production de la vanille (Vanilla planifolia). Les productions réunionnaises, mauriciennes et malgaches, bien qu'ayant la même origine et et le même label (Vanille Bourbon), présentent des différences, notamment sa richesse aromatique. Premier objectif : définir chaque typicité en vue d’exploiter de nouveaux débouchés commerciaux pour chacune de ces 3 productions. Second objectif : dans le cadre de l'identification et la caractérisation des différentes zones de production, étudier l'impact des facteurs environnementaux et en particulier celui du profil des microorganismes endophytes sur la qualité aromatique de la vanille ; à étudier et à valoriser en particulier , la biodiversité de ces microorganismes telles que les potentielles bactéries intervenant dans la production de la vanilline. </t>
  </si>
  <si>
    <t>ReNovRIsk-CP : Recherche Intégrée et Innovante sur les risques naturels/TN</t>
  </si>
  <si>
    <t xml:space="preserve">RENOVRISK- CYCLONES s'intéresse plus spécifiquement à l'impact météorologique et océanographique des cyclones tropicaux sur les îles du Sud ouest de l'Océan Indien (SOOI) aux horizons actuels et futurs (2100).
</t>
  </si>
  <si>
    <t>ReNovRisk - Impact - Évaluation des dommages des risques cycloniques dans le bassin de l'Océan Indien</t>
  </si>
  <si>
    <t>Le projet ReNovRisk-Impact présenté par l'Université de la Réunion a pour objet d'évaluer la vulnérabilité économique et les coûts potentiels des dommages grâce à des outils d'analyse cartographique et numérique, qui seront des outils d'aide à la décision des acteurs politiques et économiques</t>
  </si>
  <si>
    <t>UVindien : Mesure et suivi de la variabilité des rayonnements UV dans l'Océan Indien Occidental</t>
  </si>
  <si>
    <t xml:space="preserve">Le projet UV Indien a pour objet la question des risques de santé et environnementaux induits par les rayonnements UV dans la zone OI. Les résultats de la recherche permettront une réduction des risques associés sur la santé humaine et la biodiversité, ainsi qu'une meilleure résilience des territoires de cette région face à cet aléa. </t>
  </si>
  <si>
    <t>SWIO-Energy - Solar and Wind Energy in the South West Indian Ocean</t>
  </si>
  <si>
    <t xml:space="preserve">Le projet s'inscrit dans l'effort collectif actuel en matière d'atténuation et d'adaptation au changement climatique sur le plan national et régional. Il participe aux actions de recherche sur l'évolution du potentiel solaire et éolien dans la zone Sud-Ouest de l'Océan Indien (SOOI) à l'horizon 2050 dans le contexte du changement climatique (suivant les différents scénarios RCP1) et répond aux objectifs de la COP21 et de la COP 22. Il devrait permettre également de poser les jalons d'une recherche à l'échelle régionale sur la problématique de la gestion intelligente de la ressource énergétique solaire et éolienne en milieu insulaire. </t>
  </si>
  <si>
    <t>Transmission virale chez les chiroptères dans l'Océan Indien: VIROPTÈRE</t>
  </si>
  <si>
    <t xml:space="preserve">Développer des recherches sur les interactions entre les agents infectieux et les écosystèmes des chiroptères dans une perspective d'évaluation et de gestion du risque sanitaire. Deux grands objectifs scientifiques sont visés : la caractérisation moléculaire de la diversité des virus circulant dans les colonies de chauves-souris et l'étude de la dynamique temporelle de transmission virale au sein des colonies. </t>
  </si>
  <si>
    <t>Indian Ocean Solar Network - IOS NET</t>
  </si>
  <si>
    <t>Les équipements et outils proposées par le projet IOS-net représentent un enjeu important pour la zone SOOI, car ils permettront de mieux préciser les potentiels solaire des territoires de la région. Les informations produites constitueront une plus-value certaine pour les décideurs et les acteurs des filières solaires en particulier, énergétiques en général. Ces informations, données terrain certifiées par un laboratoire de recherche, serviront à évaluer la ressource, son évolution et sa gestion dans le temps et l'espace pour des gammes de temps pouvant répondre en amont aux besoins d'information technique et scientifique pour ces filières d'activité.</t>
  </si>
  <si>
    <t>MIMUSOPS - Mutualisation des connaissances et mise en valeur de la biodiversité marine et terrestre de la région Océan Indien</t>
  </si>
  <si>
    <t>L'opération MIMUSOPS - portée par l'Université de la Réunion a pour objectif de mutualiser les connaissances des biodiversité et terrestre au sein d'un réseau de partenaires. Ce projet est mené en collaboration avec des structures de Madagascar et de Maurice.</t>
  </si>
  <si>
    <t>Espoirs – Etude des systèmes précipitants de l’OI par radar et satellites</t>
  </si>
  <si>
    <t>Les travaux menés dans le cadre du projet ESPOIRS visent à améliorer la capacité de résilience de la sous-région SOOI face aux phénomènes naturels en réduisant notamment la vulnérabilité des populations et des territoires aux évènements météorologiques et hydrologiques à forts impacts via i) le renforcement des capacités de recherche dans les domaines de la télédétection et de la météorologie tropicale, et ii) la définition d’outils innovants de gestion et d’anticipation des risques adaptés aux spécificités et aux besoins de chaque territoire.</t>
  </si>
  <si>
    <t>PISSARO : Prévisions Intra-Saisonnière à Saisonnière avec AROme</t>
  </si>
  <si>
    <t>La prévision intra-saisonnière vise des échéances très peu exploitées (2 semaines à 2 mois) pour compléter les produits déjà disponibles dans des applications de type prévision saisonnière et climatique.</t>
  </si>
  <si>
    <t>Projet de formation Licence 3 professionnelle Mention : Maintenance et Technologie : Organisation de la Maintenance - Parcours  Maintenance et exploitation des installations de production et de traitement d'eau - Océan Indien</t>
  </si>
  <si>
    <t>Le projet de Licence professionnelle (BAC +3) vise à mettre en place sur la région Océan Indien une formation professionnelle dans le domaine de l'assainissement et de la production d'eau potable, orientée plus spécifiquement sur l'exploitation et la maintenance des équipements, pour répondre à un besoin en compétences pointues et à un manque de formations de techniciens qualifiés à La Réunion, à Maurice et à Madagascar. La Licence professionnelle qui vient en complément de l'offre de formation existante à La Réunion  se spécialiserait sur la partie du traitement et disposerait d'un plateau technique dédié à cette thématique.  Lors de la prochaine accréditation des formations de l'Université de La Réunion, pour la période 2020-2024, une poursuite d'études dans un Master intitulé « La gestion des risques naturels et la gestion humanitaire» pourrait être envisagée pour des besoins existants avec des partenaires tels que : le PIROI, L'office de l'eau, BRGM, Météo France… La formation permettrait de répondre à un déficit en personnels diplômés et, d'élargir l'offre de compétences, d'expertises et de qualifications. Cette formation pourrait être partagée avec d'autres pays de l'océan Indien.  L'opération se structure en deux phases : - Le montage pédagogique : étude de faisabilité et organisation pédagogique de la licence. - Le fonctionnement de la formation</t>
  </si>
  <si>
    <t>PHYTODENGUE : la biodiversité des plantes de Madagascar et de La Réunion comme source de molécules actives contre le virus de la dengue</t>
  </si>
  <si>
    <t>PHYTODENGUE allie à la fois la phytochimie, la virologie expérimentale et la chimie de synthèse pour lutter contre le virus de la dengue en épidémie à la Réunion. Ce projet s’attache à répondre à une priorité élevée en termes de santé publique. La biodiversité réunionnaise et malgache est exceptionnelle, insuffisamment valorisée et caractérisée au niveau antiviral. Les connaissances scientifiques et les résultats issus de ce projet contribueront à l'identification de hits chimiques actifs, candidats médicaments potentiels pour traiter la dengue mais aussi à des avancées scientifiques et des bénéfices économiques pour La Réunion et Madagascar.</t>
  </si>
  <si>
    <t>PaTRIM-OI : patrimoine culturel de l’OI, de l’Universel au Local</t>
  </si>
  <si>
    <t>L’objectif majeur de ce projet est d’initier une recherche collaborative sur le thème de la patrimonialisation entre plusieurs universités de la zone indianocéanique.</t>
  </si>
  <si>
    <t>STORM OI : Sea Turtles for Ocean Research and Monitoring in the Indian Ocean</t>
  </si>
  <si>
    <t xml:space="preserve">Projet collaboratif et transdisciplinaire, élaboré et mis en œuvre en partenariat avec des laboratoires de recherche et instituts environnementaux seychellois, comoriens, mozambicains et français (incluant les TAAF) s’étendant sur une durée de 18 mois ; STORM-OI constitue la pierre angulaire du programme de recherche STORM, qui vise à exploiter la technologie naissante du bio-logging1 pour améliorer les modèles océaniques et biologiques utilisés pour étudier les propriétés de l’océan Indien tropical et le cycle de vie des populations de tortues marines présentes dans l’océan Indien. </t>
  </si>
  <si>
    <t>VANILLA ISLANDS ORGANISATION "VIO"</t>
  </si>
  <si>
    <t>Programme de coopération régionale touristique 2016/TN</t>
  </si>
  <si>
    <t>Le projet global vise une augmentation du nombre de touristes et de croisiéristes dans l’océan indien, l'aide à la professionnalisation des comités du tourisme et à favoriser les standards de qualité.</t>
  </si>
  <si>
    <t>Coopération Régionale Touristique 2017</t>
  </si>
  <si>
    <t>Augmenter du nombre de touristes et de croisiéristes dans l’océan indien, aider la professionnalisation des comités du tourisme et favoriser les standards de qualité.</t>
  </si>
  <si>
    <t xml:space="preserve">Programme de Coopération Régionale Touristique 2018 </t>
  </si>
  <si>
    <t>Dans le droit fil du programme 2017, le programme de coopération régionale touristique 2018 mis en oeuvre par l'association Vanilla Islands Organisation  vise une augmentation du nombre de touristes et de croisiéristes dans l'océan indien, l'aide à la professionnalisation des comités du tourisme et à favoriser les standards de qualité.  Il s'agit d'un programme d'actions basé sur 3 axes principaux : Axe 1 : Développer les arrivées de croisiéristes ; Axe 2: Développer la notoriété;  Axe 3 : Réaliser des actions communes de promotion .</t>
  </si>
  <si>
    <t xml:space="preserve">Coopération Régionale Touristique 2019 </t>
  </si>
  <si>
    <t>L'association VIO a mis en place des programmes d'actions de coopération touristique depuis 2013, année où elle a pu signer des partenariats avec des groupes hôteliers, des compagnies aériennes, et des sociétés de communication, ce qui lui a permis de bénéficier d'espaces publicitaires et de prestations d'hébergement et de voyage à moindre coût pour amorcer son programme.  Les 3 objectifs principaux des programmes annuels sont les suivants :     Accroître le nombre de touristes à haute contribution;    Fournir des outils pour plus d'efficacité;    favoriser des standards de qualité et de service .  Dans le droit fil du programme 2018, le projet global 2019 vise une augmentation du nombre de touristes et de croisiéristes dans l'océan indien, l'aide à la professionnalisation des comités du tourisme et à favoriser les standards de qualité.</t>
  </si>
  <si>
    <t xml:space="preserve">Coopération Régionale Touristique 2020 </t>
  </si>
  <si>
    <t>Dans le droit fil du programme 2019, le projet global 2020 de coopération régionale touristique des îles Vanille vise une augmentation du nombre de touristes et de croisiéristes dans l'océan indien, l'aide à la professionnalisation des comités du tourisme et à favoriser les standards de qualité.  Son programme se décline en 3 axes : 1. Développement des marchés et des arrivées de croisiéristes; 2. Développement de la notoriété de la marque, grâce à une meilleure compréhension de l'activité; 3. Réaliser des actions communes de promotion par l'animation du réseau et une meilleure compréhension des acteurs.  Le programme se décompose en 7 actions principales.</t>
  </si>
  <si>
    <t>coopération régionale touristique 2021</t>
  </si>
  <si>
    <t>Le programme 2021 vise une augmentation du nombre de touristes et de croisiéristes dans l’océan indien, l'aide à la professionnalisation des comités du tourisme et à favoriser les standards de qualité.  Cependant, le programme comprend les éléments nécessaires à une relance post-crise sanitaire et la reprise des activités. Les 7 actions du programme concourent à cet objectif.</t>
  </si>
  <si>
    <t xml:space="preserve">      </t>
  </si>
  <si>
    <t xml:space="preserve">    </t>
  </si>
  <si>
    <t>Mission d'échange et de développement économique commun  entre les entreprises mahoraises et mozambicaines</t>
  </si>
  <si>
    <t>Chez les élasmobranches plus de 50% des espèces sont menacées d’extinction et une grande partie des espèces est encore très peu connue à l’heure actuelle (classées comme « Données manquantes (DD) » sur la Liste Rouge IUCN). Afin de combler cette lacune, l’association ARBRE vise à mettre en place un suivi à long terme des populations de raies et de requins dans les Mascareignes par la création d’un réseau d’observations éco-participatif et d’une étude scientifique.</t>
  </si>
  <si>
    <t xml:space="preserve">Expérience artistique commune, ce projet est à la fois un programme d'échanges de savoir et de savoir-faire, de formations techniques, d'apprentissages artistiques, de masterclass et de restitutions, prenant en compte les points communs, historiques et identitaires, entre La Réunion, Madagascar, Maurice et Les Seychelles. Il se donne pour objectif de partager et de développer une méthodologie de formation commune visant à faire naître un partenariat interculturel décliné en deux axes.
</t>
  </si>
  <si>
    <t>Ce projet a pour objectif la valorisation et la promotion des actions à l'export. Il s'agit d'animer et gérer les activités de suivi de projets, de vulgariser et diffuser les informations aux entreprises, d'informer, conseiller et accompagner les initiatives à l'export vers les pays de la COI, de favoriser les projets de coopération suite aux rencontres bilatérales, et communiquer sur les opportunités existantes sur ces territoires, afin de développer des partenariats durables entre les entreprises.</t>
  </si>
  <si>
    <t>Ces rencontres prévoient des conférences et des ateliers bilatéraux aux thématiques prédéfinies par les partenaires. Sont organisées, en outre, des rencontres b to b, networking et des visites de sites.  Un suivi des opportunités d'affaires initiées pendant l'événement est fait, ainsi qu'un accompagnement durable des entreprises souhaitant développer leurs liens avec le marché seychellois. Ces rencontres ont vocation d'être un véritable moteur de coopération économique bilatérale. En marge de cet événement, les entreprises réunionnaises pourront s'exposer sur un pavillon Ile de La Réunion à la FACIM.</t>
  </si>
  <si>
    <t xml:space="preserve">Ce projet permet la rencontre entre les acteurs économiques publics et privés de la zone océan Indien afin de promouvoir les échanges entre ces acteurs et amener les entreprises à se développer à l'export. La structuration de projets dans la ZOI – Volet transnational – Intérêt Général, se décline en 1 action avec le Kenya. Il s'agit de mettre en place des actions de promotion et de valorisation des initiatives à l'export, par la régularité et de la structuration durable, pérenne des projets.  </t>
  </si>
  <si>
    <t>Le Club Export Réunion coopère vigoureusement avec la CCI France Mozambique (CCIFM), ancien Club d'Affaires France Mozambique, pour accompagner les entreprises réunionnaises et mozambicaines dans leurs activités de développement à l'international,renforcer les capacités humaines et techniques de la CCIFM et le développer des réseaux. Afin d'approfondir le travail autour du projet gazier du Mozambique, le Club Export a décidé de recruter un Volontaire International en Entreprises (VIE) qui sera basé à la CCIFM.</t>
  </si>
  <si>
    <t>Echanges développant les réseaux professionnels de la filière musique de la zone océan Indien : le IOMMA - Indian Ocean Music MArket. Fondé sur un développement, une mise en oeuvre et un financement communs, inclut le marché des musiques qui s'est tenu à La Réunion en juin 2019 et 3 actions réciproques qui se sont déroulées à Madagascar et à Maurice, en coopération avec le CRAAM, le MOMIX et le KAZ'OUT. Ces actions comprennent des formations et des échanges professionnels, ainsi que la valorisation du IOMMA sur les autres marchés.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</si>
</sst>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40C];[Red]\-#,##0.00\ [$€-40C]"/>
    <numFmt numFmtId="165" formatCode="0.00\ %"/>
    <numFmt numFmtId="166" formatCode="#,##0.00&quot; €&quot;;[Red]\-#,##0.00&quot; €&quot;"/>
  </numFmts>
  <fonts count="8">
    <font>
      <sz val="10"/>
      <name val="Arial"/>
      <family val="2"/>
      <charset val="1"/>
    </font>
    <font>
      <sz val="10"/>
      <name val="Mangal"/>
      <family val="2"/>
      <charset val="1"/>
    </font>
    <font>
      <u/>
      <sz val="10"/>
      <name val="Mangal"/>
      <family val="2"/>
      <charset val="1"/>
    </font>
    <font>
      <b/>
      <sz val="10"/>
      <name val="Arial"/>
      <family val="2"/>
      <charset val="1"/>
    </font>
    <font>
      <b/>
      <sz val="9"/>
      <name val="Arial"/>
      <family val="2"/>
      <charset val="1"/>
    </font>
    <font>
      <sz val="9"/>
      <name val="Arial"/>
      <family val="2"/>
      <charset val="1"/>
    </font>
    <font>
      <sz val="9"/>
      <color rgb="FF000000"/>
      <name val="Arial"/>
      <family val="2"/>
      <charset val="1"/>
    </font>
    <font>
      <sz val="9"/>
      <color rgb="FF800000"/>
      <name val="Arial"/>
      <family val="2"/>
      <charset val="1"/>
    </font>
  </fonts>
  <fills count="3">
    <fill>
      <patternFill patternType="none"/>
    </fill>
    <fill>
      <patternFill patternType="gray125"/>
    </fill>
    <fill>
      <patternFill patternType="solid">
        <fgColor rgb="FFEEEEEE"/>
        <bgColor rgb="FFFFFFCC"/>
      </patternFill>
    </fill>
  </fills>
  <borders count="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s>
  <cellStyleXfs count="4">
    <xf numFmtId="0" fontId="0" fillId="0" borderId="0"/>
    <xf numFmtId="0" fontId="1" fillId="0" borderId="0" applyBorder="0" applyProtection="0">
      <alignment horizontal="center"/>
    </xf>
    <xf numFmtId="164" fontId="2" fillId="0" borderId="0" applyBorder="0" applyProtection="0"/>
    <xf numFmtId="0" fontId="1" fillId="0" borderId="0" applyBorder="0" applyProtection="0">
      <alignment horizontal="center" textRotation="90"/>
    </xf>
  </cellStyleXfs>
  <cellXfs count="34">
    <xf numFmtId="0" fontId="0" fillId="0" borderId="0" xfId="0"/>
    <xf numFmtId="0" fontId="3" fillId="0" borderId="0"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justify" vertical="center" wrapText="1"/>
    </xf>
    <xf numFmtId="14" fontId="0" fillId="0" borderId="0" xfId="0" applyNumberFormat="1" applyFont="1" applyAlignment="1">
      <alignment horizontal="center" vertical="center" wrapText="1"/>
    </xf>
    <xf numFmtId="164" fontId="0" fillId="0" borderId="0" xfId="0" applyNumberFormat="1" applyFont="1" applyAlignment="1">
      <alignment horizontal="right" vertical="center" wrapText="1"/>
    </xf>
    <xf numFmtId="165" fontId="0" fillId="0" borderId="0" xfId="0" applyNumberFormat="1" applyFont="1" applyAlignment="1">
      <alignment horizontal="center" vertical="center" wrapText="1"/>
    </xf>
    <xf numFmtId="0" fontId="0" fillId="0" borderId="0" xfId="0" applyFont="1"/>
    <xf numFmtId="0" fontId="3" fillId="0" borderId="0" xfId="0" applyFont="1" applyAlignment="1">
      <alignment horizontal="center" vertical="center" wrapText="1"/>
    </xf>
    <xf numFmtId="0" fontId="3" fillId="0" borderId="0" xfId="0" applyFont="1"/>
    <xf numFmtId="0" fontId="4" fillId="2" borderId="1" xfId="0"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xf numFmtId="0" fontId="5" fillId="0" borderId="0" xfId="0" applyFont="1"/>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14" fontId="5" fillId="0" borderId="1" xfId="0" applyNumberFormat="1" applyFont="1" applyBorder="1" applyAlignment="1">
      <alignment horizontal="center" vertical="center" wrapText="1"/>
    </xf>
    <xf numFmtId="164" fontId="5" fillId="0" borderId="1" xfId="0" applyNumberFormat="1" applyFont="1" applyBorder="1" applyAlignment="1">
      <alignment vertical="center" wrapText="1"/>
    </xf>
    <xf numFmtId="165" fontId="5" fillId="0" borderId="1" xfId="0" applyNumberFormat="1" applyFont="1" applyBorder="1" applyAlignment="1">
      <alignment horizontal="center" vertical="center" wrapText="1"/>
    </xf>
    <xf numFmtId="0" fontId="5" fillId="0" borderId="0" xfId="0" applyFont="1" applyAlignment="1">
      <alignment horizontal="justify" vertical="center" wrapText="1"/>
    </xf>
    <xf numFmtId="0" fontId="6" fillId="0" borderId="1" xfId="0" applyFont="1" applyBorder="1" applyAlignment="1">
      <alignment horizontal="justify" vertical="center" wrapText="1"/>
    </xf>
    <xf numFmtId="0" fontId="7" fillId="0" borderId="0" xfId="0" applyFont="1" applyAlignment="1">
      <alignment horizontal="justify" vertical="center" wrapText="1"/>
    </xf>
    <xf numFmtId="0" fontId="7" fillId="0" borderId="0" xfId="0" applyFont="1"/>
    <xf numFmtId="0" fontId="6" fillId="0" borderId="1" xfId="0" applyFont="1" applyBorder="1" applyAlignment="1">
      <alignment horizontal="center" vertical="center" wrapText="1"/>
    </xf>
    <xf numFmtId="0" fontId="5" fillId="0" borderId="2" xfId="0" applyFont="1" applyBorder="1" applyAlignment="1">
      <alignment horizontal="left" vertical="center" wrapText="1"/>
    </xf>
    <xf numFmtId="0" fontId="5" fillId="0" borderId="2" xfId="0" applyFont="1" applyBorder="1" applyAlignment="1">
      <alignment horizontal="justify" vertical="center" wrapText="1"/>
    </xf>
    <xf numFmtId="166" fontId="6" fillId="0" borderId="1" xfId="0" applyNumberFormat="1" applyFont="1" applyBorder="1" applyAlignment="1">
      <alignment horizontal="right" vertical="center" wrapText="1"/>
    </xf>
    <xf numFmtId="165" fontId="6"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164" fontId="5" fillId="0" borderId="1" xfId="0" applyNumberFormat="1" applyFont="1" applyBorder="1" applyAlignment="1">
      <alignment horizontal="center" vertical="center" wrapText="1"/>
    </xf>
    <xf numFmtId="0" fontId="5" fillId="0" borderId="1" xfId="0" applyFont="1" applyBorder="1" applyAlignment="1">
      <alignment horizontal="left" vertical="center" wrapText="1"/>
    </xf>
  </cellXfs>
  <cellStyles count="4">
    <cellStyle name="En-tête" xfId="1"/>
    <cellStyle name="Normal" xfId="0" builtinId="0"/>
    <cellStyle name="Résultat2" xfId="2"/>
    <cellStyle name="Titre1" xfId="3"/>
  </cellStyles>
  <dxfs count="0"/>
  <tableStyles count="0" defaultTableStyle="TableStyleMedium2" defaultPivotStyle="PivotStyleLight16"/>
  <colors>
    <indexedColors>
      <rgbColor rgb="FF000000"/>
      <rgbColor rgb="FFEEEEEE"/>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absolute">
    <xdr:from>
      <xdr:col>0</xdr:col>
      <xdr:colOff>1484280</xdr:colOff>
      <xdr:row>0</xdr:row>
      <xdr:rowOff>0</xdr:rowOff>
    </xdr:from>
    <xdr:to>
      <xdr:col>1</xdr:col>
      <xdr:colOff>826200</xdr:colOff>
      <xdr:row>0</xdr:row>
      <xdr:rowOff>837000</xdr:rowOff>
    </xdr:to>
    <xdr:pic>
      <xdr:nvPicPr>
        <xdr:cNvPr id="2" name="Images 1"/>
        <xdr:cNvPicPr/>
      </xdr:nvPicPr>
      <xdr:blipFill>
        <a:blip xmlns:r="http://schemas.openxmlformats.org/officeDocument/2006/relationships" r:embed="rId1"/>
        <a:stretch/>
      </xdr:blipFill>
      <xdr:spPr>
        <a:xfrm>
          <a:off x="1484280" y="0"/>
          <a:ext cx="1260000" cy="837000"/>
        </a:xfrm>
        <a:prstGeom prst="rect">
          <a:avLst/>
        </a:prstGeom>
        <a:ln w="0">
          <a:noFill/>
        </a:ln>
      </xdr:spPr>
    </xdr:pic>
    <xdr:clientData/>
  </xdr:twoCellAnchor>
  <xdr:twoCellAnchor editAs="absolute">
    <xdr:from>
      <xdr:col>4</xdr:col>
      <xdr:colOff>82800</xdr:colOff>
      <xdr:row>0</xdr:row>
      <xdr:rowOff>0</xdr:rowOff>
    </xdr:from>
    <xdr:to>
      <xdr:col>5</xdr:col>
      <xdr:colOff>162360</xdr:colOff>
      <xdr:row>0</xdr:row>
      <xdr:rowOff>837360</xdr:rowOff>
    </xdr:to>
    <xdr:pic>
      <xdr:nvPicPr>
        <xdr:cNvPr id="3" name="Images 3"/>
        <xdr:cNvPicPr/>
      </xdr:nvPicPr>
      <xdr:blipFill>
        <a:blip xmlns:r="http://schemas.openxmlformats.org/officeDocument/2006/relationships" r:embed="rId2"/>
        <a:stretch/>
      </xdr:blipFill>
      <xdr:spPr>
        <a:xfrm>
          <a:off x="11453400" y="0"/>
          <a:ext cx="1258200" cy="837360"/>
        </a:xfrm>
        <a:prstGeom prst="rect">
          <a:avLst/>
        </a:prstGeom>
        <a:ln w="0">
          <a:noFill/>
        </a:ln>
      </xdr:spPr>
    </xdr:pic>
    <xdr:clientData/>
  </xdr:twoCellAnchor>
  <xdr:twoCellAnchor editAs="absolute">
    <xdr:from>
      <xdr:col>2</xdr:col>
      <xdr:colOff>3173760</xdr:colOff>
      <xdr:row>0</xdr:row>
      <xdr:rowOff>45360</xdr:rowOff>
    </xdr:from>
    <xdr:to>
      <xdr:col>2</xdr:col>
      <xdr:colOff>4429800</xdr:colOff>
      <xdr:row>0</xdr:row>
      <xdr:rowOff>882720</xdr:rowOff>
    </xdr:to>
    <xdr:pic>
      <xdr:nvPicPr>
        <xdr:cNvPr id="4" name="Images 4"/>
        <xdr:cNvPicPr/>
      </xdr:nvPicPr>
      <xdr:blipFill>
        <a:blip xmlns:r="http://schemas.openxmlformats.org/officeDocument/2006/relationships" r:embed="rId3"/>
        <a:stretch/>
      </xdr:blipFill>
      <xdr:spPr>
        <a:xfrm>
          <a:off x="7850520" y="45360"/>
          <a:ext cx="1256040" cy="837360"/>
        </a:xfrm>
        <a:prstGeom prst="rect">
          <a:avLst/>
        </a:prstGeom>
        <a:ln w="0">
          <a:noFill/>
        </a:ln>
      </xdr:spPr>
    </xdr:pic>
    <xdr:clientData/>
  </xdr:twoCellAnchor>
  <xdr:twoCellAnchor editAs="oneCell">
    <xdr:from>
      <xdr:col>1</xdr:col>
      <xdr:colOff>2103840</xdr:colOff>
      <xdr:row>0</xdr:row>
      <xdr:rowOff>0</xdr:rowOff>
    </xdr:from>
    <xdr:to>
      <xdr:col>2</xdr:col>
      <xdr:colOff>488520</xdr:colOff>
      <xdr:row>0</xdr:row>
      <xdr:rowOff>866160</xdr:rowOff>
    </xdr:to>
    <xdr:pic>
      <xdr:nvPicPr>
        <xdr:cNvPr id="5" name="Image 1"/>
        <xdr:cNvPicPr/>
      </xdr:nvPicPr>
      <xdr:blipFill>
        <a:blip xmlns:r="http://schemas.openxmlformats.org/officeDocument/2006/relationships" r:embed="rId4"/>
        <a:stretch/>
      </xdr:blipFill>
      <xdr:spPr>
        <a:xfrm>
          <a:off x="4021920" y="0"/>
          <a:ext cx="1143360" cy="866160"/>
        </a:xfrm>
        <a:prstGeom prst="rect">
          <a:avLst/>
        </a:prstGeom>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82"/>
  <sheetViews>
    <sheetView tabSelected="1" topLeftCell="A250" zoomScale="120" zoomScaleNormal="120" workbookViewId="0">
      <selection activeCell="C82" sqref="C82"/>
    </sheetView>
  </sheetViews>
  <sheetFormatPr baseColWidth="10" defaultColWidth="25.5703125" defaultRowHeight="12.75"/>
  <cols>
    <col min="1" max="1" width="27.140625" style="2" customWidth="1"/>
    <col min="2" max="2" width="39.140625" style="3" customWidth="1"/>
    <col min="3" max="3" width="77" style="3" customWidth="1"/>
    <col min="4" max="4" width="17.85546875" style="4" customWidth="1"/>
    <col min="5" max="5" width="16.7109375" style="4" customWidth="1"/>
    <col min="6" max="6" width="18.7109375" style="5" customWidth="1"/>
    <col min="7" max="7" width="17.7109375" style="5" customWidth="1"/>
    <col min="8" max="8" width="19" style="6" customWidth="1"/>
    <col min="9" max="882" width="25.5703125" style="3"/>
    <col min="883" max="1019" width="25.5703125" style="7"/>
    <col min="1020" max="1024" width="11.5703125" customWidth="1"/>
  </cols>
  <sheetData>
    <row r="1" spans="1:1024" s="8" customFormat="1" ht="72" customHeight="1">
      <c r="A1" s="1"/>
      <c r="B1" s="1"/>
      <c r="C1" s="1"/>
      <c r="D1" s="1"/>
      <c r="E1" s="1"/>
      <c r="F1" s="1"/>
      <c r="G1" s="1"/>
      <c r="H1" s="1"/>
      <c r="AGY1" s="9"/>
      <c r="AGZ1" s="9"/>
      <c r="AHA1" s="9"/>
      <c r="AHB1" s="9"/>
      <c r="AHC1" s="9"/>
      <c r="AHD1" s="9"/>
      <c r="AHE1" s="9"/>
      <c r="AHF1" s="9"/>
      <c r="AHG1" s="9"/>
      <c r="AHH1" s="9"/>
      <c r="AHI1" s="9"/>
      <c r="AHJ1" s="9"/>
      <c r="AHK1" s="9"/>
      <c r="AHL1" s="9"/>
      <c r="AHM1" s="9"/>
      <c r="AHN1" s="9"/>
      <c r="AHO1" s="9"/>
      <c r="AHP1" s="9"/>
      <c r="AHQ1" s="9"/>
      <c r="AHR1" s="9"/>
      <c r="AHS1" s="9"/>
      <c r="AHT1" s="9"/>
      <c r="AHU1" s="9"/>
      <c r="AHV1" s="9"/>
      <c r="AHW1" s="9"/>
      <c r="AHX1" s="9"/>
      <c r="AHY1" s="9"/>
      <c r="AHZ1" s="9"/>
      <c r="AIA1" s="9"/>
      <c r="AIB1" s="9"/>
      <c r="AIC1" s="9"/>
      <c r="AID1" s="9"/>
      <c r="AIE1" s="9"/>
      <c r="AIF1" s="9"/>
      <c r="AIG1" s="9"/>
      <c r="AIH1" s="9"/>
      <c r="AII1" s="9"/>
      <c r="AIJ1" s="9"/>
      <c r="AIK1" s="9"/>
      <c r="AIL1" s="9"/>
      <c r="AIM1" s="9"/>
      <c r="AIN1" s="9"/>
      <c r="AIO1" s="9"/>
      <c r="AIP1" s="9"/>
      <c r="AIQ1" s="9"/>
      <c r="AIR1" s="9"/>
      <c r="AIS1" s="9"/>
      <c r="AIT1" s="9"/>
      <c r="AIU1" s="9"/>
      <c r="AIV1" s="9"/>
      <c r="AIW1" s="9"/>
      <c r="AIX1" s="9"/>
      <c r="AIY1" s="9"/>
      <c r="AIZ1" s="9"/>
      <c r="AJA1" s="9"/>
      <c r="AJB1" s="9"/>
      <c r="AJC1" s="9"/>
      <c r="AJD1" s="9"/>
      <c r="AJE1" s="9"/>
      <c r="AJF1" s="9"/>
      <c r="AJG1" s="9"/>
      <c r="AJH1" s="9"/>
      <c r="AJI1" s="9"/>
      <c r="AJJ1" s="9"/>
      <c r="AJK1" s="9"/>
      <c r="AJL1" s="9"/>
      <c r="AJM1" s="9"/>
      <c r="AJN1" s="9"/>
      <c r="AJO1" s="9"/>
      <c r="AJP1" s="9"/>
      <c r="AJQ1" s="9"/>
      <c r="AJR1" s="9"/>
      <c r="AJS1" s="9"/>
      <c r="AJT1" s="9"/>
      <c r="AJU1" s="9"/>
      <c r="AJV1" s="9"/>
      <c r="AJW1" s="9"/>
      <c r="AJX1" s="9"/>
      <c r="AJY1" s="9"/>
      <c r="AJZ1" s="9"/>
      <c r="AKA1" s="9"/>
      <c r="AKB1" s="9"/>
      <c r="AKC1" s="9"/>
      <c r="AKD1" s="9"/>
      <c r="AKE1" s="9"/>
      <c r="AKF1" s="9"/>
      <c r="AKG1" s="9"/>
      <c r="AKH1" s="9"/>
      <c r="AKI1" s="9"/>
      <c r="AKJ1" s="9"/>
      <c r="AKK1" s="9"/>
      <c r="AKL1" s="9"/>
      <c r="AKM1" s="9"/>
      <c r="AKN1" s="9"/>
      <c r="AKO1" s="9"/>
      <c r="AKP1" s="9"/>
      <c r="AKQ1" s="9"/>
      <c r="AKR1" s="9"/>
      <c r="AKS1" s="9"/>
      <c r="AKT1" s="9"/>
      <c r="AKU1" s="9"/>
      <c r="AKV1" s="9"/>
      <c r="AKW1" s="9"/>
      <c r="AKX1" s="9"/>
      <c r="AKY1" s="9"/>
      <c r="AKZ1" s="9"/>
      <c r="ALA1" s="9"/>
      <c r="ALB1" s="9"/>
      <c r="ALC1" s="9"/>
      <c r="ALD1" s="9"/>
      <c r="ALE1" s="9"/>
      <c r="ALF1" s="9"/>
      <c r="ALG1" s="9"/>
      <c r="ALH1" s="9"/>
      <c r="ALI1" s="9"/>
      <c r="ALJ1" s="9"/>
      <c r="ALK1" s="9"/>
      <c r="ALL1" s="9"/>
      <c r="ALM1" s="9"/>
      <c r="ALN1" s="9"/>
      <c r="ALO1" s="9"/>
      <c r="ALP1" s="9"/>
      <c r="ALQ1" s="9"/>
      <c r="ALR1" s="9"/>
      <c r="ALS1" s="9"/>
      <c r="ALT1" s="9"/>
      <c r="ALU1" s="9"/>
      <c r="ALV1" s="9"/>
      <c r="ALW1" s="9"/>
      <c r="ALX1" s="9"/>
      <c r="ALY1" s="9"/>
      <c r="ALZ1" s="9"/>
      <c r="AMA1" s="9"/>
      <c r="AMB1" s="9"/>
      <c r="AMC1" s="9"/>
      <c r="AMD1" s="7"/>
      <c r="AME1" s="7"/>
      <c r="AMF1"/>
      <c r="AMG1"/>
      <c r="AMH1"/>
      <c r="AMI1"/>
      <c r="AMJ1"/>
    </row>
    <row r="2" spans="1:1024" s="8" customFormat="1" ht="44.25" customHeight="1">
      <c r="A2" s="1" t="s">
        <v>0</v>
      </c>
      <c r="B2" s="1"/>
      <c r="C2" s="1"/>
      <c r="D2" s="1"/>
      <c r="E2" s="1"/>
      <c r="F2" s="1"/>
      <c r="G2" s="1"/>
      <c r="H2" s="1"/>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7"/>
      <c r="AME2" s="7"/>
      <c r="AMF2"/>
      <c r="AMG2"/>
      <c r="AMH2"/>
      <c r="AMI2"/>
      <c r="AMJ2"/>
    </row>
    <row r="3" spans="1:1024" s="14" customFormat="1" ht="86.1" customHeight="1">
      <c r="A3" s="10" t="s">
        <v>1</v>
      </c>
      <c r="B3" s="10" t="s">
        <v>2</v>
      </c>
      <c r="C3" s="10" t="s">
        <v>3</v>
      </c>
      <c r="D3" s="11" t="s">
        <v>4</v>
      </c>
      <c r="E3" s="11" t="s">
        <v>5</v>
      </c>
      <c r="F3" s="12" t="s">
        <v>6</v>
      </c>
      <c r="G3" s="12" t="s">
        <v>7</v>
      </c>
      <c r="H3" s="13" t="s">
        <v>8</v>
      </c>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6"/>
      <c r="AME3" s="16"/>
      <c r="AMF3"/>
      <c r="AMG3"/>
      <c r="AMH3"/>
      <c r="AMI3"/>
      <c r="AMJ3"/>
    </row>
    <row r="4" spans="1:1024" s="22" customFormat="1" ht="69.2" customHeight="1">
      <c r="A4" s="17" t="s">
        <v>9</v>
      </c>
      <c r="B4" s="18" t="s">
        <v>535</v>
      </c>
      <c r="C4" s="18" t="s">
        <v>10</v>
      </c>
      <c r="D4" s="19">
        <v>42954</v>
      </c>
      <c r="E4" s="19">
        <v>43190</v>
      </c>
      <c r="F4" s="20">
        <v>52017.54</v>
      </c>
      <c r="G4" s="20">
        <v>22107.45</v>
      </c>
      <c r="H4" s="21">
        <v>0.42499999999999999</v>
      </c>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c r="AMG4"/>
      <c r="AMH4"/>
      <c r="AMI4"/>
      <c r="AMJ4"/>
    </row>
    <row r="5" spans="1:1024" s="22" customFormat="1" ht="69.2" customHeight="1">
      <c r="A5" s="17" t="s">
        <v>11</v>
      </c>
      <c r="B5" s="18" t="s">
        <v>12</v>
      </c>
      <c r="C5" s="18" t="s">
        <v>536</v>
      </c>
      <c r="D5" s="19">
        <v>44152</v>
      </c>
      <c r="E5" s="19">
        <v>45076</v>
      </c>
      <c r="F5" s="20">
        <v>334974.11</v>
      </c>
      <c r="G5" s="20">
        <v>284728</v>
      </c>
      <c r="H5" s="21">
        <v>0.85</v>
      </c>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c r="AMG5"/>
      <c r="AMH5"/>
      <c r="AMI5"/>
      <c r="AMJ5"/>
    </row>
    <row r="6" spans="1:1024" s="22" customFormat="1" ht="70.150000000000006" customHeight="1">
      <c r="A6" s="17" t="s">
        <v>13</v>
      </c>
      <c r="B6" s="18" t="s">
        <v>14</v>
      </c>
      <c r="C6" s="18" t="s">
        <v>15</v>
      </c>
      <c r="D6" s="19">
        <v>42797</v>
      </c>
      <c r="E6" s="19">
        <v>44104</v>
      </c>
      <c r="F6" s="20">
        <v>393474.16</v>
      </c>
      <c r="G6" s="20">
        <v>334453.03999999998</v>
      </c>
      <c r="H6" s="21">
        <v>0.85</v>
      </c>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c r="AMG6"/>
      <c r="AMH6"/>
      <c r="AMI6"/>
      <c r="AMJ6"/>
    </row>
    <row r="7" spans="1:1024" s="22" customFormat="1" ht="74.849999999999994" customHeight="1">
      <c r="A7" s="17" t="s">
        <v>16</v>
      </c>
      <c r="B7" s="18" t="s">
        <v>17</v>
      </c>
      <c r="C7" s="18" t="s">
        <v>537</v>
      </c>
      <c r="D7" s="19">
        <v>42018</v>
      </c>
      <c r="E7" s="19">
        <v>42018</v>
      </c>
      <c r="F7" s="20">
        <v>398738.2</v>
      </c>
      <c r="G7" s="20">
        <v>338927.47</v>
      </c>
      <c r="H7" s="21">
        <v>0.85</v>
      </c>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c r="AMG7"/>
      <c r="AMH7"/>
      <c r="AMI7"/>
      <c r="AMJ7"/>
    </row>
    <row r="8" spans="1:1024" s="22" customFormat="1" ht="74.849999999999994" customHeight="1">
      <c r="A8" s="17" t="s">
        <v>18</v>
      </c>
      <c r="B8" s="18" t="s">
        <v>19</v>
      </c>
      <c r="C8" s="18" t="s">
        <v>20</v>
      </c>
      <c r="D8" s="19">
        <v>43466</v>
      </c>
      <c r="E8" s="19">
        <v>44712</v>
      </c>
      <c r="F8" s="20">
        <v>413786.96</v>
      </c>
      <c r="G8" s="20">
        <v>351718.92</v>
      </c>
      <c r="H8" s="21">
        <v>0.85</v>
      </c>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c r="AMG8"/>
      <c r="AMH8"/>
      <c r="AMI8"/>
      <c r="AMJ8"/>
    </row>
    <row r="9" spans="1:1024" s="22" customFormat="1" ht="62.1" customHeight="1">
      <c r="A9" s="17" t="s">
        <v>18</v>
      </c>
      <c r="B9" s="18" t="s">
        <v>21</v>
      </c>
      <c r="C9" s="18" t="s">
        <v>22</v>
      </c>
      <c r="D9" s="19">
        <v>44562</v>
      </c>
      <c r="E9" s="19">
        <v>45199</v>
      </c>
      <c r="F9" s="20">
        <v>271375.48</v>
      </c>
      <c r="G9" s="20">
        <v>230669.16</v>
      </c>
      <c r="H9" s="21">
        <v>0.85</v>
      </c>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c r="AMG9"/>
      <c r="AMH9"/>
      <c r="AMI9"/>
      <c r="AMJ9"/>
    </row>
    <row r="10" spans="1:1024" s="22" customFormat="1" ht="139.5" customHeight="1">
      <c r="A10" s="17" t="s">
        <v>23</v>
      </c>
      <c r="B10" s="18" t="s">
        <v>24</v>
      </c>
      <c r="C10" s="18" t="s">
        <v>25</v>
      </c>
      <c r="D10" s="19">
        <v>44197</v>
      </c>
      <c r="E10" s="19">
        <v>45016</v>
      </c>
      <c r="F10" s="20">
        <v>362746.4</v>
      </c>
      <c r="G10" s="20">
        <v>308334.44</v>
      </c>
      <c r="H10" s="21">
        <v>0.85</v>
      </c>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c r="AMG10"/>
      <c r="AMH10"/>
      <c r="AMI10"/>
      <c r="AMJ10"/>
    </row>
    <row r="11" spans="1:1024" s="22" customFormat="1" ht="125.25" customHeight="1">
      <c r="A11" s="17" t="s">
        <v>23</v>
      </c>
      <c r="B11" s="18" t="s">
        <v>26</v>
      </c>
      <c r="C11" s="18" t="s">
        <v>27</v>
      </c>
      <c r="D11" s="19">
        <v>44197</v>
      </c>
      <c r="E11" s="19">
        <v>44926</v>
      </c>
      <c r="F11" s="20">
        <v>84416.85</v>
      </c>
      <c r="G11" s="20">
        <v>42208.42</v>
      </c>
      <c r="H11" s="21">
        <v>0.85</v>
      </c>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c r="AMG11"/>
      <c r="AMH11"/>
      <c r="AMI11"/>
      <c r="AMJ11"/>
    </row>
    <row r="12" spans="1:1024" s="22" customFormat="1" ht="69.2" customHeight="1">
      <c r="A12" s="17" t="s">
        <v>23</v>
      </c>
      <c r="B12" s="18" t="s">
        <v>28</v>
      </c>
      <c r="C12" s="18" t="s">
        <v>29</v>
      </c>
      <c r="D12" s="19">
        <v>44201</v>
      </c>
      <c r="E12" s="19">
        <v>45199</v>
      </c>
      <c r="F12" s="20">
        <v>118620.09</v>
      </c>
      <c r="G12" s="20">
        <v>100827.08</v>
      </c>
      <c r="H12" s="21">
        <v>0.85</v>
      </c>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c r="AMG12"/>
      <c r="AMH12"/>
      <c r="AMI12"/>
      <c r="AMJ12"/>
    </row>
    <row r="13" spans="1:1024" s="22" customFormat="1" ht="69.2" customHeight="1">
      <c r="A13" s="17" t="s">
        <v>30</v>
      </c>
      <c r="B13" s="18" t="s">
        <v>31</v>
      </c>
      <c r="C13" s="18" t="s">
        <v>32</v>
      </c>
      <c r="D13" s="19">
        <v>42370</v>
      </c>
      <c r="E13" s="19">
        <v>42916</v>
      </c>
      <c r="F13" s="20">
        <v>69707.02</v>
      </c>
      <c r="G13" s="20">
        <v>34853.51</v>
      </c>
      <c r="H13" s="21">
        <v>0.5</v>
      </c>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c r="AMG13"/>
      <c r="AMH13"/>
      <c r="AMI13"/>
      <c r="AMJ13"/>
    </row>
    <row r="14" spans="1:1024" s="22" customFormat="1" ht="63" customHeight="1">
      <c r="A14" s="17" t="s">
        <v>30</v>
      </c>
      <c r="B14" s="18" t="s">
        <v>33</v>
      </c>
      <c r="C14" s="18" t="s">
        <v>34</v>
      </c>
      <c r="D14" s="19">
        <v>42370</v>
      </c>
      <c r="E14" s="19">
        <v>42916</v>
      </c>
      <c r="F14" s="20">
        <v>166417.29</v>
      </c>
      <c r="G14" s="20">
        <v>83208.639999999999</v>
      </c>
      <c r="H14" s="21">
        <v>0.5</v>
      </c>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c r="AMG14"/>
      <c r="AMH14"/>
      <c r="AMI14"/>
      <c r="AMJ14"/>
    </row>
    <row r="15" spans="1:1024" s="22" customFormat="1" ht="74.849999999999994" customHeight="1">
      <c r="A15" s="17" t="s">
        <v>30</v>
      </c>
      <c r="B15" s="18" t="s">
        <v>35</v>
      </c>
      <c r="C15" s="18" t="s">
        <v>36</v>
      </c>
      <c r="D15" s="19">
        <v>42674</v>
      </c>
      <c r="E15" s="19">
        <v>42674</v>
      </c>
      <c r="F15" s="20">
        <v>107050</v>
      </c>
      <c r="G15" s="20">
        <v>45496.25</v>
      </c>
      <c r="H15" s="21">
        <v>0.42499999999999999</v>
      </c>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c r="AMG15"/>
      <c r="AMH15"/>
      <c r="AMI15"/>
      <c r="AMJ15"/>
    </row>
    <row r="16" spans="1:1024" s="22" customFormat="1" ht="60.4" customHeight="1">
      <c r="A16" s="17" t="s">
        <v>30</v>
      </c>
      <c r="B16" s="18" t="s">
        <v>37</v>
      </c>
      <c r="C16" s="18" t="s">
        <v>38</v>
      </c>
      <c r="D16" s="19">
        <v>42370</v>
      </c>
      <c r="E16" s="19">
        <v>42370</v>
      </c>
      <c r="F16" s="20">
        <v>13664.36</v>
      </c>
      <c r="G16" s="20">
        <v>13664.36</v>
      </c>
      <c r="H16" s="21">
        <v>1</v>
      </c>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c r="AMG16"/>
      <c r="AMH16"/>
      <c r="AMI16"/>
      <c r="AMJ16"/>
    </row>
    <row r="17" spans="1:1024" s="22" customFormat="1" ht="62.1" customHeight="1">
      <c r="A17" s="17" t="s">
        <v>30</v>
      </c>
      <c r="B17" s="18" t="s">
        <v>39</v>
      </c>
      <c r="C17" s="18" t="s">
        <v>538</v>
      </c>
      <c r="D17" s="19">
        <v>42370</v>
      </c>
      <c r="E17" s="19">
        <v>42370</v>
      </c>
      <c r="F17" s="20">
        <v>60412.65</v>
      </c>
      <c r="G17" s="20">
        <v>60412.65</v>
      </c>
      <c r="H17" s="21">
        <v>1</v>
      </c>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c r="AMG17"/>
      <c r="AMH17"/>
      <c r="AMI17"/>
      <c r="AMJ17"/>
    </row>
    <row r="18" spans="1:1024" s="22" customFormat="1" ht="117.2" customHeight="1">
      <c r="A18" s="17" t="s">
        <v>30</v>
      </c>
      <c r="B18" s="18" t="s">
        <v>40</v>
      </c>
      <c r="C18" s="18" t="s">
        <v>41</v>
      </c>
      <c r="D18" s="19">
        <v>42736</v>
      </c>
      <c r="E18" s="19">
        <v>43281</v>
      </c>
      <c r="F18" s="20">
        <v>86467.92</v>
      </c>
      <c r="G18" s="20">
        <v>43233.96</v>
      </c>
      <c r="H18" s="21">
        <v>0.5</v>
      </c>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c r="AMG18"/>
      <c r="AMH18"/>
      <c r="AMI18"/>
      <c r="AMJ18"/>
    </row>
    <row r="19" spans="1:1024" s="22" customFormat="1" ht="88.9" customHeight="1">
      <c r="A19" s="17" t="s">
        <v>30</v>
      </c>
      <c r="B19" s="18" t="s">
        <v>42</v>
      </c>
      <c r="C19" s="18" t="s">
        <v>539</v>
      </c>
      <c r="D19" s="19">
        <v>42736</v>
      </c>
      <c r="E19" s="19">
        <v>43281</v>
      </c>
      <c r="F19" s="20">
        <v>34868.620000000003</v>
      </c>
      <c r="G19" s="20">
        <v>17434.310000000001</v>
      </c>
      <c r="H19" s="21">
        <v>0.5</v>
      </c>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c r="AMG19"/>
      <c r="AMH19"/>
      <c r="AMI19"/>
      <c r="AMJ19"/>
    </row>
    <row r="20" spans="1:1024" s="22" customFormat="1" ht="121.7" customHeight="1">
      <c r="A20" s="17" t="s">
        <v>30</v>
      </c>
      <c r="B20" s="18" t="s">
        <v>43</v>
      </c>
      <c r="C20" s="18" t="s">
        <v>44</v>
      </c>
      <c r="D20" s="19">
        <v>43101</v>
      </c>
      <c r="E20" s="19">
        <v>43830</v>
      </c>
      <c r="F20" s="20">
        <v>76244.89</v>
      </c>
      <c r="G20" s="20">
        <v>32404.080000000002</v>
      </c>
      <c r="H20" s="21">
        <v>0.42499999999999999</v>
      </c>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c r="AMG20"/>
      <c r="AMH20"/>
      <c r="AMI20"/>
      <c r="AMJ20"/>
    </row>
    <row r="21" spans="1:1024" s="22" customFormat="1" ht="103.15" customHeight="1">
      <c r="A21" s="17" t="s">
        <v>30</v>
      </c>
      <c r="B21" s="18" t="s">
        <v>45</v>
      </c>
      <c r="C21" s="18" t="s">
        <v>46</v>
      </c>
      <c r="D21" s="19">
        <v>43101</v>
      </c>
      <c r="E21" s="19">
        <v>43830</v>
      </c>
      <c r="F21" s="20">
        <v>190128.01</v>
      </c>
      <c r="G21" s="20">
        <v>161608.81</v>
      </c>
      <c r="H21" s="21">
        <v>0.85</v>
      </c>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c r="AMG21"/>
      <c r="AMH21"/>
      <c r="AMI21"/>
      <c r="AMJ21"/>
    </row>
    <row r="22" spans="1:1024" s="22" customFormat="1" ht="105.75" customHeight="1">
      <c r="A22" s="17" t="s">
        <v>30</v>
      </c>
      <c r="B22" s="18" t="s">
        <v>47</v>
      </c>
      <c r="C22" s="18" t="s">
        <v>48</v>
      </c>
      <c r="D22" s="19">
        <v>43101</v>
      </c>
      <c r="E22" s="19">
        <v>43830</v>
      </c>
      <c r="F22" s="20">
        <v>95048.639999999999</v>
      </c>
      <c r="G22" s="20">
        <v>80791.34</v>
      </c>
      <c r="H22" s="21">
        <v>0.85</v>
      </c>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c r="AMG22"/>
      <c r="AMH22"/>
      <c r="AMI22"/>
      <c r="AMJ22"/>
    </row>
    <row r="23" spans="1:1024" s="22" customFormat="1" ht="109.35" customHeight="1">
      <c r="A23" s="17" t="s">
        <v>30</v>
      </c>
      <c r="B23" s="18" t="s">
        <v>49</v>
      </c>
      <c r="C23" s="18" t="s">
        <v>50</v>
      </c>
      <c r="D23" s="19">
        <v>43101</v>
      </c>
      <c r="E23" s="19">
        <v>43830</v>
      </c>
      <c r="F23" s="20">
        <v>24843.8</v>
      </c>
      <c r="G23" s="20">
        <v>10558.62</v>
      </c>
      <c r="H23" s="21">
        <v>0.42499999999999999</v>
      </c>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c r="AMG23"/>
      <c r="AMH23"/>
      <c r="AMI23"/>
      <c r="AMJ23"/>
    </row>
    <row r="24" spans="1:1024" s="22" customFormat="1" ht="74.849999999999994" customHeight="1">
      <c r="A24" s="17" t="s">
        <v>30</v>
      </c>
      <c r="B24" s="18" t="s">
        <v>51</v>
      </c>
      <c r="C24" s="18" t="s">
        <v>52</v>
      </c>
      <c r="D24" s="19">
        <v>43461</v>
      </c>
      <c r="E24" s="19">
        <v>44500</v>
      </c>
      <c r="F24" s="20">
        <v>162321.87</v>
      </c>
      <c r="G24" s="20">
        <v>137973.59</v>
      </c>
      <c r="H24" s="21">
        <v>0.85</v>
      </c>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c r="AMG24"/>
      <c r="AMH24"/>
      <c r="AMI24"/>
      <c r="AMJ24"/>
    </row>
    <row r="25" spans="1:1024" s="22" customFormat="1" ht="74.849999999999994" customHeight="1">
      <c r="A25" s="17" t="s">
        <v>30</v>
      </c>
      <c r="B25" s="18" t="s">
        <v>53</v>
      </c>
      <c r="C25" s="18" t="s">
        <v>54</v>
      </c>
      <c r="D25" s="19">
        <v>43461</v>
      </c>
      <c r="E25" s="19">
        <v>44012</v>
      </c>
      <c r="F25" s="20">
        <v>130622.35</v>
      </c>
      <c r="G25" s="20">
        <v>55514.5</v>
      </c>
      <c r="H25" s="21">
        <v>0.42499999999999999</v>
      </c>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c r="AMG25"/>
      <c r="AMH25"/>
      <c r="AMI25"/>
      <c r="AMJ25"/>
    </row>
    <row r="26" spans="1:1024" s="22" customFormat="1" ht="108.4" customHeight="1">
      <c r="A26" s="17" t="s">
        <v>30</v>
      </c>
      <c r="B26" s="18" t="s">
        <v>55</v>
      </c>
      <c r="C26" s="18" t="s">
        <v>56</v>
      </c>
      <c r="D26" s="19">
        <v>43461</v>
      </c>
      <c r="E26" s="19">
        <v>44012</v>
      </c>
      <c r="F26" s="20">
        <v>37578.81</v>
      </c>
      <c r="G26" s="20">
        <v>15970.99</v>
      </c>
      <c r="H26" s="21">
        <v>0.42499999999999999</v>
      </c>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c r="AMG26"/>
      <c r="AMH26"/>
      <c r="AMI26"/>
      <c r="AMJ26"/>
    </row>
    <row r="27" spans="1:1024" s="22" customFormat="1" ht="105.75" customHeight="1">
      <c r="A27" s="17" t="s">
        <v>30</v>
      </c>
      <c r="B27" s="18" t="s">
        <v>57</v>
      </c>
      <c r="C27" s="18" t="s">
        <v>58</v>
      </c>
      <c r="D27" s="19">
        <v>43466</v>
      </c>
      <c r="E27" s="19">
        <v>44012</v>
      </c>
      <c r="F27" s="20">
        <v>116625.15</v>
      </c>
      <c r="G27" s="20">
        <v>99131.37</v>
      </c>
      <c r="H27" s="21">
        <v>0.85</v>
      </c>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c r="AMG27"/>
      <c r="AMH27"/>
      <c r="AMI27"/>
      <c r="AMJ27"/>
    </row>
    <row r="28" spans="1:1024" s="22" customFormat="1" ht="66.599999999999994" customHeight="1">
      <c r="A28" s="17" t="s">
        <v>30</v>
      </c>
      <c r="B28" s="18" t="s">
        <v>59</v>
      </c>
      <c r="C28" s="18" t="s">
        <v>540</v>
      </c>
      <c r="D28" s="19">
        <v>43466</v>
      </c>
      <c r="E28" s="19">
        <v>44012</v>
      </c>
      <c r="F28" s="20">
        <v>29897.02</v>
      </c>
      <c r="G28" s="20">
        <v>25412.46</v>
      </c>
      <c r="H28" s="21">
        <v>0.85</v>
      </c>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c r="AMG28"/>
      <c r="AMH28"/>
      <c r="AMI28"/>
      <c r="AMJ28"/>
    </row>
    <row r="29" spans="1:1024" s="22" customFormat="1" ht="95.85" customHeight="1">
      <c r="A29" s="17" t="s">
        <v>30</v>
      </c>
      <c r="B29" s="18" t="s">
        <v>60</v>
      </c>
      <c r="C29" s="18" t="s">
        <v>61</v>
      </c>
      <c r="D29" s="19">
        <v>43831</v>
      </c>
      <c r="E29" s="19">
        <v>44377</v>
      </c>
      <c r="F29" s="20">
        <v>93481.89</v>
      </c>
      <c r="G29" s="20">
        <v>46740.95</v>
      </c>
      <c r="H29" s="21">
        <v>0.5</v>
      </c>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c r="AMG29"/>
      <c r="AMH29"/>
      <c r="AMI29"/>
      <c r="AMJ29"/>
    </row>
    <row r="30" spans="1:1024" s="22" customFormat="1" ht="89.65" customHeight="1">
      <c r="A30" s="17" t="s">
        <v>30</v>
      </c>
      <c r="B30" s="18" t="s">
        <v>62</v>
      </c>
      <c r="C30" s="18" t="s">
        <v>63</v>
      </c>
      <c r="D30" s="19">
        <v>43831</v>
      </c>
      <c r="E30" s="19">
        <v>44926</v>
      </c>
      <c r="F30" s="20">
        <v>64490.58</v>
      </c>
      <c r="G30" s="20">
        <v>27408.5</v>
      </c>
      <c r="H30" s="21">
        <v>0.42499999999999999</v>
      </c>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c r="AMG30"/>
      <c r="AMH30"/>
      <c r="AMI30"/>
      <c r="AMJ30"/>
    </row>
    <row r="31" spans="1:1024" s="22" customFormat="1" ht="60.4" customHeight="1">
      <c r="A31" s="17" t="s">
        <v>30</v>
      </c>
      <c r="B31" s="18" t="s">
        <v>64</v>
      </c>
      <c r="C31" s="18" t="s">
        <v>65</v>
      </c>
      <c r="D31" s="19">
        <v>43831</v>
      </c>
      <c r="E31" s="19">
        <v>44377</v>
      </c>
      <c r="F31" s="20">
        <v>111365.4</v>
      </c>
      <c r="G31" s="20">
        <v>111365.4</v>
      </c>
      <c r="H31" s="21">
        <v>1</v>
      </c>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c r="AMG31"/>
      <c r="AMH31"/>
      <c r="AMI31"/>
      <c r="AMJ31"/>
    </row>
    <row r="32" spans="1:1024" s="22" customFormat="1" ht="66.599999999999994" customHeight="1">
      <c r="A32" s="17" t="s">
        <v>30</v>
      </c>
      <c r="B32" s="18" t="s">
        <v>59</v>
      </c>
      <c r="C32" s="18" t="s">
        <v>66</v>
      </c>
      <c r="D32" s="19">
        <v>43831</v>
      </c>
      <c r="E32" s="19">
        <v>44377</v>
      </c>
      <c r="F32" s="20">
        <v>85316.68</v>
      </c>
      <c r="G32" s="20">
        <v>72519.179999999993</v>
      </c>
      <c r="H32" s="21">
        <v>0.85</v>
      </c>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c r="AMG32"/>
      <c r="AMH32"/>
      <c r="AMI32"/>
      <c r="AMJ32"/>
    </row>
    <row r="33" spans="1:1024" s="22" customFormat="1" ht="74.849999999999994" customHeight="1">
      <c r="A33" s="17" t="s">
        <v>30</v>
      </c>
      <c r="B33" s="18" t="s">
        <v>67</v>
      </c>
      <c r="C33" s="18" t="s">
        <v>541</v>
      </c>
      <c r="D33" s="19">
        <v>43832</v>
      </c>
      <c r="E33" s="19">
        <v>44834</v>
      </c>
      <c r="F33" s="20">
        <v>97314.48</v>
      </c>
      <c r="G33" s="20">
        <v>97314.48</v>
      </c>
      <c r="H33" s="21">
        <f>G33/F33</f>
        <v>1</v>
      </c>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c r="AMG33"/>
      <c r="AMH33"/>
      <c r="AMI33"/>
      <c r="AMJ33"/>
    </row>
    <row r="34" spans="1:1024" s="22" customFormat="1" ht="74.849999999999994" customHeight="1">
      <c r="A34" s="17" t="s">
        <v>68</v>
      </c>
      <c r="B34" s="18" t="s">
        <v>69</v>
      </c>
      <c r="C34" s="18" t="s">
        <v>70</v>
      </c>
      <c r="D34" s="19">
        <v>43679</v>
      </c>
      <c r="E34" s="19">
        <v>44074</v>
      </c>
      <c r="F34" s="20">
        <v>51061</v>
      </c>
      <c r="G34" s="20">
        <v>43401.85</v>
      </c>
      <c r="H34" s="21">
        <v>0.85</v>
      </c>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c r="AMG34"/>
      <c r="AMH34"/>
      <c r="AMI34"/>
      <c r="AMJ34"/>
    </row>
    <row r="35" spans="1:1024" s="22" customFormat="1" ht="74.849999999999994" customHeight="1">
      <c r="A35" s="17" t="s">
        <v>68</v>
      </c>
      <c r="B35" s="18" t="s">
        <v>71</v>
      </c>
      <c r="C35" s="18" t="s">
        <v>72</v>
      </c>
      <c r="D35" s="19">
        <v>44044</v>
      </c>
      <c r="E35" s="19">
        <v>44742</v>
      </c>
      <c r="F35" s="20">
        <v>193648.41</v>
      </c>
      <c r="G35" s="20">
        <v>164601.15</v>
      </c>
      <c r="H35" s="21">
        <v>0.85</v>
      </c>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c r="AMG35"/>
      <c r="AMH35"/>
      <c r="AMI35"/>
      <c r="AMJ35"/>
    </row>
    <row r="36" spans="1:1024" s="22" customFormat="1" ht="74.849999999999994" customHeight="1">
      <c r="A36" s="17" t="s">
        <v>68</v>
      </c>
      <c r="B36" s="18" t="s">
        <v>71</v>
      </c>
      <c r="C36" s="18" t="s">
        <v>72</v>
      </c>
      <c r="D36" s="19">
        <v>44044</v>
      </c>
      <c r="E36" s="19">
        <v>44742</v>
      </c>
      <c r="F36" s="20">
        <v>280526.09000000003</v>
      </c>
      <c r="G36" s="20">
        <v>238447.18</v>
      </c>
      <c r="H36" s="21">
        <v>0.85</v>
      </c>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c r="AMG36"/>
      <c r="AMH36"/>
      <c r="AMI36"/>
      <c r="AMJ36"/>
    </row>
    <row r="37" spans="1:1024" s="22" customFormat="1" ht="74.849999999999994" customHeight="1">
      <c r="A37" s="17" t="s">
        <v>73</v>
      </c>
      <c r="B37" s="18" t="s">
        <v>74</v>
      </c>
      <c r="C37" s="18" t="s">
        <v>75</v>
      </c>
      <c r="D37" s="19">
        <v>42592</v>
      </c>
      <c r="E37" s="19">
        <v>42592</v>
      </c>
      <c r="F37" s="20">
        <v>29197.18</v>
      </c>
      <c r="G37" s="20">
        <v>29197.18</v>
      </c>
      <c r="H37" s="21">
        <v>1</v>
      </c>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c r="AMG37"/>
      <c r="AMH37"/>
      <c r="AMI37"/>
      <c r="AMJ37"/>
    </row>
    <row r="38" spans="1:1024" s="22" customFormat="1" ht="74.849999999999994" customHeight="1">
      <c r="A38" s="17" t="s">
        <v>73</v>
      </c>
      <c r="B38" s="18" t="s">
        <v>76</v>
      </c>
      <c r="C38" s="18" t="s">
        <v>77</v>
      </c>
      <c r="D38" s="19">
        <v>43167</v>
      </c>
      <c r="E38" s="19">
        <v>44377</v>
      </c>
      <c r="F38" s="20">
        <v>350000</v>
      </c>
      <c r="G38" s="20">
        <v>297500</v>
      </c>
      <c r="H38" s="21">
        <v>0.85</v>
      </c>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c r="AMG38"/>
      <c r="AMH38"/>
      <c r="AMI38"/>
      <c r="AMJ38"/>
    </row>
    <row r="39" spans="1:1024" s="22" customFormat="1" ht="108.4" customHeight="1">
      <c r="A39" s="17" t="s">
        <v>73</v>
      </c>
      <c r="B39" s="18" t="s">
        <v>78</v>
      </c>
      <c r="C39" s="18" t="s">
        <v>79</v>
      </c>
      <c r="D39" s="19">
        <v>43185</v>
      </c>
      <c r="E39" s="19">
        <v>44561</v>
      </c>
      <c r="F39" s="20">
        <v>70964.03</v>
      </c>
      <c r="G39" s="20">
        <v>60319.42</v>
      </c>
      <c r="H39" s="21">
        <v>0.85</v>
      </c>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c r="AMG39"/>
      <c r="AMH39"/>
      <c r="AMI39"/>
      <c r="AMJ39"/>
    </row>
    <row r="40" spans="1:1024" s="22" customFormat="1" ht="74.849999999999994" customHeight="1">
      <c r="A40" s="17" t="s">
        <v>73</v>
      </c>
      <c r="B40" s="18" t="s">
        <v>80</v>
      </c>
      <c r="C40" s="18" t="s">
        <v>81</v>
      </c>
      <c r="D40" s="19">
        <v>44134</v>
      </c>
      <c r="E40" s="19">
        <v>44926</v>
      </c>
      <c r="F40" s="20">
        <v>54529.36</v>
      </c>
      <c r="G40" s="20">
        <v>54529.36</v>
      </c>
      <c r="H40" s="21">
        <v>1</v>
      </c>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c r="AMG40"/>
      <c r="AMH40"/>
      <c r="AMI40"/>
      <c r="AMJ40"/>
    </row>
    <row r="41" spans="1:1024" s="22" customFormat="1" ht="74.849999999999994" customHeight="1">
      <c r="A41" s="17" t="s">
        <v>82</v>
      </c>
      <c r="B41" s="18" t="s">
        <v>83</v>
      </c>
      <c r="C41" s="18" t="s">
        <v>84</v>
      </c>
      <c r="D41" s="19">
        <v>43101</v>
      </c>
      <c r="E41" s="19">
        <v>44043</v>
      </c>
      <c r="F41" s="20">
        <v>371442.53</v>
      </c>
      <c r="G41" s="20">
        <v>315726.15000000002</v>
      </c>
      <c r="H41" s="21">
        <v>0.85</v>
      </c>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c r="AMG41"/>
      <c r="AMH41"/>
      <c r="AMI41"/>
      <c r="AMJ41"/>
    </row>
    <row r="42" spans="1:1024" s="22" customFormat="1" ht="71.099999999999994" customHeight="1">
      <c r="A42" s="17" t="s">
        <v>82</v>
      </c>
      <c r="B42" s="18" t="s">
        <v>85</v>
      </c>
      <c r="C42" s="18" t="s">
        <v>86</v>
      </c>
      <c r="D42" s="19">
        <v>43101</v>
      </c>
      <c r="E42" s="19">
        <v>44165</v>
      </c>
      <c r="F42" s="20">
        <v>98610</v>
      </c>
      <c r="G42" s="20">
        <v>83818.5</v>
      </c>
      <c r="H42" s="21">
        <v>0.85</v>
      </c>
      <c r="AGY42" s="16"/>
      <c r="AGZ42" s="16"/>
      <c r="AHA42" s="16"/>
      <c r="AHB42" s="16"/>
      <c r="AHC42" s="16"/>
      <c r="AHD42" s="16"/>
      <c r="AHE42" s="16"/>
      <c r="AHF42" s="16"/>
      <c r="AHG42" s="16"/>
      <c r="AHH42" s="16"/>
      <c r="AHI42" s="16"/>
      <c r="AHJ42" s="16"/>
      <c r="AHK42" s="16"/>
      <c r="AHL42" s="16"/>
      <c r="AHM42" s="16"/>
      <c r="AHN42" s="16"/>
      <c r="AHO42" s="16"/>
      <c r="AHP42" s="16"/>
      <c r="AHQ42" s="16"/>
      <c r="AHR42" s="16"/>
      <c r="AHS42" s="16"/>
      <c r="AHT42" s="16"/>
      <c r="AHU42" s="16"/>
      <c r="AHV42" s="16"/>
      <c r="AHW42" s="16"/>
      <c r="AHX42" s="16"/>
      <c r="AHY42" s="16"/>
      <c r="AHZ42" s="16"/>
      <c r="AIA42" s="16"/>
      <c r="AIB42" s="16"/>
      <c r="AIC42" s="16"/>
      <c r="AID42" s="16"/>
      <c r="AIE42" s="16"/>
      <c r="AIF42" s="16"/>
      <c r="AIG42" s="16"/>
      <c r="AIH42" s="16"/>
      <c r="AII42" s="16"/>
      <c r="AIJ42" s="16"/>
      <c r="AIK42" s="16"/>
      <c r="AIL42" s="16"/>
      <c r="AIM42" s="16"/>
      <c r="AIN42" s="16"/>
      <c r="AIO42" s="16"/>
      <c r="AIP42" s="16"/>
      <c r="AIQ42" s="16"/>
      <c r="AIR42" s="16"/>
      <c r="AIS42" s="16"/>
      <c r="AIT42" s="16"/>
      <c r="AIU42" s="16"/>
      <c r="AIV42" s="16"/>
      <c r="AIW42" s="16"/>
      <c r="AIX42" s="16"/>
      <c r="AIY42" s="16"/>
      <c r="AIZ42" s="16"/>
      <c r="AJA42" s="16"/>
      <c r="AJB42" s="16"/>
      <c r="AJC42" s="16"/>
      <c r="AJD42" s="16"/>
      <c r="AJE42" s="16"/>
      <c r="AJF42" s="16"/>
      <c r="AJG42" s="16"/>
      <c r="AJH42" s="16"/>
      <c r="AJI42" s="16"/>
      <c r="AJJ42" s="16"/>
      <c r="AJK42" s="16"/>
      <c r="AJL42" s="16"/>
      <c r="AJM42" s="16"/>
      <c r="AJN42" s="16"/>
      <c r="AJO42" s="16"/>
      <c r="AJP42" s="16"/>
      <c r="AJQ42" s="16"/>
      <c r="AJR42" s="16"/>
      <c r="AJS42" s="16"/>
      <c r="AJT42" s="16"/>
      <c r="AJU42" s="16"/>
      <c r="AJV42" s="16"/>
      <c r="AJW42" s="16"/>
      <c r="AJX42" s="16"/>
      <c r="AJY42" s="16"/>
      <c r="AJZ42" s="16"/>
      <c r="AKA42" s="16"/>
      <c r="AKB42" s="16"/>
      <c r="AKC42" s="16"/>
      <c r="AKD42" s="16"/>
      <c r="AKE42" s="16"/>
      <c r="AKF42" s="16"/>
      <c r="AKG42" s="16"/>
      <c r="AKH42" s="16"/>
      <c r="AKI42" s="16"/>
      <c r="AKJ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c r="AMG42"/>
      <c r="AMH42"/>
      <c r="AMI42"/>
      <c r="AMJ42"/>
    </row>
    <row r="43" spans="1:1024" s="22" customFormat="1" ht="74.849999999999994" customHeight="1">
      <c r="A43" s="17" t="s">
        <v>82</v>
      </c>
      <c r="B43" s="18" t="s">
        <v>87</v>
      </c>
      <c r="C43" s="18" t="s">
        <v>88</v>
      </c>
      <c r="D43" s="19">
        <v>43831</v>
      </c>
      <c r="E43" s="19">
        <v>45016</v>
      </c>
      <c r="F43" s="20">
        <v>415000</v>
      </c>
      <c r="G43" s="20">
        <v>352750</v>
      </c>
      <c r="H43" s="21">
        <v>0.85</v>
      </c>
      <c r="AGY43" s="16"/>
      <c r="AGZ43" s="16"/>
      <c r="AHA43" s="16"/>
      <c r="AHB43" s="16"/>
      <c r="AHC43" s="16"/>
      <c r="AHD43" s="16"/>
      <c r="AHE43" s="16"/>
      <c r="AHF43" s="16"/>
      <c r="AHG43" s="16"/>
      <c r="AHH43" s="16"/>
      <c r="AHI43" s="16"/>
      <c r="AHJ43" s="16"/>
      <c r="AHK43" s="16"/>
      <c r="AHL43" s="16"/>
      <c r="AHM43" s="16"/>
      <c r="AHN43" s="16"/>
      <c r="AHO43" s="16"/>
      <c r="AHP43" s="16"/>
      <c r="AHQ43" s="16"/>
      <c r="AHR43" s="16"/>
      <c r="AHS43" s="16"/>
      <c r="AHT43" s="16"/>
      <c r="AHU43" s="16"/>
      <c r="AHV43" s="16"/>
      <c r="AHW43" s="16"/>
      <c r="AHX43" s="16"/>
      <c r="AHY43" s="16"/>
      <c r="AHZ43" s="16"/>
      <c r="AIA43" s="16"/>
      <c r="AIB43" s="16"/>
      <c r="AIC43" s="16"/>
      <c r="AID43" s="16"/>
      <c r="AIE43" s="16"/>
      <c r="AIF43" s="16"/>
      <c r="AIG43" s="16"/>
      <c r="AIH43" s="16"/>
      <c r="AII43" s="16"/>
      <c r="AIJ43" s="16"/>
      <c r="AIK43" s="16"/>
      <c r="AIL43" s="16"/>
      <c r="AIM43" s="16"/>
      <c r="AIN43" s="16"/>
      <c r="AIO43" s="16"/>
      <c r="AIP43" s="16"/>
      <c r="AIQ43" s="16"/>
      <c r="AIR43" s="16"/>
      <c r="AIS43" s="16"/>
      <c r="AIT43" s="16"/>
      <c r="AIU43" s="16"/>
      <c r="AIV43" s="16"/>
      <c r="AIW43" s="16"/>
      <c r="AIX43" s="16"/>
      <c r="AIY43" s="16"/>
      <c r="AIZ43" s="16"/>
      <c r="AJA43" s="16"/>
      <c r="AJB43" s="16"/>
      <c r="AJC43" s="16"/>
      <c r="AJD43" s="16"/>
      <c r="AJE43" s="16"/>
      <c r="AJF43" s="16"/>
      <c r="AJG43" s="16"/>
      <c r="AJH43" s="16"/>
      <c r="AJI43" s="16"/>
      <c r="AJJ43" s="16"/>
      <c r="AJK43" s="16"/>
      <c r="AJL43" s="16"/>
      <c r="AJM43" s="16"/>
      <c r="AJN43" s="16"/>
      <c r="AJO43" s="16"/>
      <c r="AJP43" s="16"/>
      <c r="AJQ43" s="16"/>
      <c r="AJR43" s="16"/>
      <c r="AJS43" s="16"/>
      <c r="AJT43" s="16"/>
      <c r="AJU43" s="16"/>
      <c r="AJV43" s="16"/>
      <c r="AJW43" s="16"/>
      <c r="AJX43" s="16"/>
      <c r="AJY43" s="16"/>
      <c r="AJZ43" s="16"/>
      <c r="AKA43" s="16"/>
      <c r="AKB43" s="16"/>
      <c r="AKC43" s="16"/>
      <c r="AKD43" s="16"/>
      <c r="AKE43" s="16"/>
      <c r="AKF43" s="16"/>
      <c r="AKG43" s="16"/>
      <c r="AKH43" s="16"/>
      <c r="AKI43" s="16"/>
      <c r="AKJ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c r="AMG43"/>
      <c r="AMH43"/>
      <c r="AMI43"/>
      <c r="AMJ43"/>
    </row>
    <row r="44" spans="1:1024" s="22" customFormat="1" ht="129.75" customHeight="1">
      <c r="A44" s="17" t="s">
        <v>89</v>
      </c>
      <c r="B44" s="18" t="s">
        <v>90</v>
      </c>
      <c r="C44" s="18" t="s">
        <v>91</v>
      </c>
      <c r="D44" s="19">
        <v>43027</v>
      </c>
      <c r="E44" s="19">
        <v>44012</v>
      </c>
      <c r="F44" s="20">
        <v>197977.69</v>
      </c>
      <c r="G44" s="20">
        <v>168281.04</v>
      </c>
      <c r="H44" s="21">
        <v>0.85</v>
      </c>
      <c r="AGY44" s="16"/>
      <c r="AGZ44" s="16"/>
      <c r="AHA44" s="16"/>
      <c r="AHB44" s="16"/>
      <c r="AHC44" s="16"/>
      <c r="AHD44" s="16"/>
      <c r="AHE44" s="16"/>
      <c r="AHF44" s="16"/>
      <c r="AHG44" s="16"/>
      <c r="AHH44" s="16"/>
      <c r="AHI44" s="16"/>
      <c r="AHJ44" s="16"/>
      <c r="AHK44" s="16"/>
      <c r="AHL44" s="16"/>
      <c r="AHM44" s="16"/>
      <c r="AHN44" s="16"/>
      <c r="AHO44" s="16"/>
      <c r="AHP44" s="16"/>
      <c r="AHQ44" s="16"/>
      <c r="AHR44" s="16"/>
      <c r="AHS44" s="16"/>
      <c r="AHT44" s="16"/>
      <c r="AHU44" s="16"/>
      <c r="AHV44" s="16"/>
      <c r="AHW44" s="16"/>
      <c r="AHX44" s="16"/>
      <c r="AHY44" s="16"/>
      <c r="AHZ44" s="16"/>
      <c r="AIA44" s="16"/>
      <c r="AIB44" s="16"/>
      <c r="AIC44" s="16"/>
      <c r="AID44" s="16"/>
      <c r="AIE44" s="16"/>
      <c r="AIF44" s="16"/>
      <c r="AIG44" s="16"/>
      <c r="AIH44" s="16"/>
      <c r="AII44" s="16"/>
      <c r="AIJ44" s="16"/>
      <c r="AIK44" s="16"/>
      <c r="AIL44" s="16"/>
      <c r="AIM44" s="16"/>
      <c r="AIN44" s="16"/>
      <c r="AIO44" s="16"/>
      <c r="AIP44" s="16"/>
      <c r="AIQ44" s="16"/>
      <c r="AIR44" s="16"/>
      <c r="AIS44" s="16"/>
      <c r="AIT44" s="16"/>
      <c r="AIU44" s="16"/>
      <c r="AIV44" s="16"/>
      <c r="AIW44" s="16"/>
      <c r="AIX44" s="16"/>
      <c r="AIY44" s="16"/>
      <c r="AIZ44" s="16"/>
      <c r="AJA44" s="16"/>
      <c r="AJB44" s="16"/>
      <c r="AJC44" s="16"/>
      <c r="AJD44" s="16"/>
      <c r="AJE44" s="16"/>
      <c r="AJF44" s="16"/>
      <c r="AJG44" s="16"/>
      <c r="AJH44" s="16"/>
      <c r="AJI44" s="16"/>
      <c r="AJJ44" s="16"/>
      <c r="AJK44" s="16"/>
      <c r="AJL44" s="16"/>
      <c r="AJM44" s="16"/>
      <c r="AJN44" s="16"/>
      <c r="AJO44" s="16"/>
      <c r="AJP44" s="16"/>
      <c r="AJQ44" s="16"/>
      <c r="AJR44" s="16"/>
      <c r="AJS44" s="16"/>
      <c r="AJT44" s="16"/>
      <c r="AJU44" s="16"/>
      <c r="AJV44" s="16"/>
      <c r="AJW44" s="16"/>
      <c r="AJX44" s="16"/>
      <c r="AJY44" s="16"/>
      <c r="AJZ44" s="16"/>
      <c r="AKA44" s="16"/>
      <c r="AKB44" s="16"/>
      <c r="AKC44" s="16"/>
      <c r="AKD44" s="16"/>
      <c r="AKE44" s="16"/>
      <c r="AKF44" s="16"/>
      <c r="AKG44" s="16"/>
      <c r="AKH44" s="16"/>
      <c r="AKI44" s="16"/>
      <c r="AKJ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c r="AMG44"/>
      <c r="AMH44"/>
      <c r="AMI44"/>
      <c r="AMJ44"/>
    </row>
    <row r="45" spans="1:1024" s="22" customFormat="1" ht="74.849999999999994" customHeight="1">
      <c r="A45" s="17" t="s">
        <v>92</v>
      </c>
      <c r="B45" s="18" t="s">
        <v>93</v>
      </c>
      <c r="C45" s="18" t="s">
        <v>94</v>
      </c>
      <c r="D45" s="19">
        <v>42430</v>
      </c>
      <c r="E45" s="19">
        <v>42430</v>
      </c>
      <c r="F45" s="20">
        <v>63907</v>
      </c>
      <c r="G45" s="20">
        <v>54320.95</v>
      </c>
      <c r="H45" s="21">
        <v>0.85</v>
      </c>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c r="AMG45"/>
      <c r="AMH45"/>
      <c r="AMI45"/>
      <c r="AMJ45"/>
    </row>
    <row r="46" spans="1:1024" s="22" customFormat="1" ht="111.95" customHeight="1">
      <c r="A46" s="17" t="s">
        <v>92</v>
      </c>
      <c r="B46" s="18" t="s">
        <v>95</v>
      </c>
      <c r="C46" s="18" t="s">
        <v>96</v>
      </c>
      <c r="D46" s="19">
        <v>43617</v>
      </c>
      <c r="E46" s="19">
        <v>45016</v>
      </c>
      <c r="F46" s="20">
        <v>137512.98000000001</v>
      </c>
      <c r="G46" s="20">
        <v>116886.03</v>
      </c>
      <c r="H46" s="21">
        <v>0.85</v>
      </c>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c r="AMG46"/>
      <c r="AMH46"/>
      <c r="AMI46"/>
      <c r="AMJ46"/>
    </row>
    <row r="47" spans="1:1024" s="22" customFormat="1" ht="222.6" customHeight="1">
      <c r="A47" s="17" t="s">
        <v>92</v>
      </c>
      <c r="B47" s="18" t="s">
        <v>97</v>
      </c>
      <c r="C47" s="23" t="s">
        <v>98</v>
      </c>
      <c r="D47" s="19">
        <v>44562</v>
      </c>
      <c r="E47" s="19">
        <v>45291</v>
      </c>
      <c r="F47" s="20">
        <v>67262.98</v>
      </c>
      <c r="G47" s="20">
        <v>57173.53</v>
      </c>
      <c r="H47" s="21">
        <v>0.85</v>
      </c>
      <c r="AGY47" s="16"/>
      <c r="AGZ47" s="16"/>
      <c r="AHA47" s="16"/>
      <c r="AHB47" s="16"/>
      <c r="AHC47" s="16"/>
      <c r="AHD47" s="16"/>
      <c r="AHE47" s="16"/>
      <c r="AHF47" s="16"/>
      <c r="AHG47" s="16"/>
      <c r="AHH47" s="16"/>
      <c r="AHI47" s="16"/>
      <c r="AHJ47" s="16"/>
      <c r="AHK47" s="16"/>
      <c r="AHL47" s="16"/>
      <c r="AHM47" s="16"/>
      <c r="AHN47" s="16"/>
      <c r="AHO47" s="16"/>
      <c r="AHP47" s="16"/>
      <c r="AHQ47" s="16"/>
      <c r="AHR47" s="16"/>
      <c r="AHS47" s="16"/>
      <c r="AHT47" s="16"/>
      <c r="AHU47" s="16"/>
      <c r="AHV47" s="16"/>
      <c r="AHW47" s="16"/>
      <c r="AHX47" s="16"/>
      <c r="AHY47" s="16"/>
      <c r="AHZ47" s="16"/>
      <c r="AIA47" s="16"/>
      <c r="AIB47" s="16"/>
      <c r="AIC47" s="16"/>
      <c r="AID47" s="16"/>
      <c r="AIE47" s="16"/>
      <c r="AIF47" s="16"/>
      <c r="AIG47" s="16"/>
      <c r="AIH47" s="16"/>
      <c r="AII47" s="16"/>
      <c r="AIJ47" s="16"/>
      <c r="AIK47" s="16"/>
      <c r="AIL47" s="16"/>
      <c r="AIM47" s="16"/>
      <c r="AIN47" s="16"/>
      <c r="AIO47" s="16"/>
      <c r="AIP47" s="16"/>
      <c r="AIQ47" s="16"/>
      <c r="AIR47" s="16"/>
      <c r="AIS47" s="16"/>
      <c r="AIT47" s="16"/>
      <c r="AIU47" s="16"/>
      <c r="AIV47" s="16"/>
      <c r="AIW47" s="16"/>
      <c r="AIX47" s="16"/>
      <c r="AIY47" s="16"/>
      <c r="AIZ47" s="16"/>
      <c r="AJA47" s="16"/>
      <c r="AJB47" s="16"/>
      <c r="AJC47" s="16"/>
      <c r="AJD47" s="16"/>
      <c r="AJE47" s="16"/>
      <c r="AJF47" s="16"/>
      <c r="AJG47" s="16"/>
      <c r="AJH47" s="16"/>
      <c r="AJI47" s="16"/>
      <c r="AJJ47" s="16"/>
      <c r="AJK47" s="16"/>
      <c r="AJL47" s="16"/>
      <c r="AJM47" s="16"/>
      <c r="AJN47" s="16"/>
      <c r="AJO47" s="16"/>
      <c r="AJP47" s="16"/>
      <c r="AJQ47" s="16"/>
      <c r="AJR47" s="16"/>
      <c r="AJS47" s="16"/>
      <c r="AJT47" s="16"/>
      <c r="AJU47" s="16"/>
      <c r="AJV47" s="16"/>
      <c r="AJW47" s="16"/>
      <c r="AJX47" s="16"/>
      <c r="AJY47" s="16"/>
      <c r="AJZ47" s="16"/>
      <c r="AKA47" s="16"/>
      <c r="AKB47" s="16"/>
      <c r="AKC47" s="16"/>
      <c r="AKD47" s="16"/>
      <c r="AKE47" s="16"/>
      <c r="AKF47" s="16"/>
      <c r="AKG47" s="16"/>
      <c r="AKH47" s="16"/>
      <c r="AKI47" s="16"/>
      <c r="AKJ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c r="AMG47"/>
      <c r="AMH47"/>
      <c r="AMI47"/>
      <c r="AMJ47"/>
    </row>
    <row r="48" spans="1:1024" s="22" customFormat="1" ht="74.849999999999994" customHeight="1">
      <c r="A48" s="17" t="s">
        <v>99</v>
      </c>
      <c r="B48" s="18" t="s">
        <v>100</v>
      </c>
      <c r="C48" s="18" t="s">
        <v>101</v>
      </c>
      <c r="D48" s="19">
        <v>44314</v>
      </c>
      <c r="E48" s="19">
        <v>45016</v>
      </c>
      <c r="F48" s="20">
        <v>50356.7</v>
      </c>
      <c r="G48" s="20">
        <v>42803.199999999997</v>
      </c>
      <c r="H48" s="21">
        <v>0.85</v>
      </c>
      <c r="AGY48" s="16"/>
      <c r="AGZ48" s="16"/>
      <c r="AHA48" s="16"/>
      <c r="AHB48" s="16"/>
      <c r="AHC48" s="16"/>
      <c r="AHD48" s="16"/>
      <c r="AHE48" s="16"/>
      <c r="AHF48" s="16"/>
      <c r="AHG48" s="16"/>
      <c r="AHH48" s="16"/>
      <c r="AHI48" s="16"/>
      <c r="AHJ48" s="16"/>
      <c r="AHK48" s="16"/>
      <c r="AHL48" s="16"/>
      <c r="AHM48" s="16"/>
      <c r="AHN48" s="16"/>
      <c r="AHO48" s="16"/>
      <c r="AHP48" s="16"/>
      <c r="AHQ48" s="16"/>
      <c r="AHR48" s="16"/>
      <c r="AHS48" s="16"/>
      <c r="AHT48" s="16"/>
      <c r="AHU48" s="16"/>
      <c r="AHV48" s="16"/>
      <c r="AHW48" s="16"/>
      <c r="AHX48" s="16"/>
      <c r="AHY48" s="16"/>
      <c r="AHZ48" s="16"/>
      <c r="AIA48" s="16"/>
      <c r="AIB48" s="16"/>
      <c r="AIC48" s="16"/>
      <c r="AID48" s="16"/>
      <c r="AIE48" s="16"/>
      <c r="AIF48" s="16"/>
      <c r="AIG48" s="16"/>
      <c r="AIH48" s="16"/>
      <c r="AII48" s="16"/>
      <c r="AIJ48" s="16"/>
      <c r="AIK48" s="16"/>
      <c r="AIL48" s="16"/>
      <c r="AIM48" s="16"/>
      <c r="AIN48" s="16"/>
      <c r="AIO48" s="16"/>
      <c r="AIP48" s="16"/>
      <c r="AIQ48" s="16"/>
      <c r="AIR48" s="16"/>
      <c r="AIS48" s="16"/>
      <c r="AIT48" s="16"/>
      <c r="AIU48" s="16"/>
      <c r="AIV48" s="16"/>
      <c r="AIW48" s="16"/>
      <c r="AIX48" s="16"/>
      <c r="AIY48" s="16"/>
      <c r="AIZ48" s="16"/>
      <c r="AJA48" s="16"/>
      <c r="AJB48" s="16"/>
      <c r="AJC48" s="16"/>
      <c r="AJD48" s="16"/>
      <c r="AJE48" s="16"/>
      <c r="AJF48" s="16"/>
      <c r="AJG48" s="16"/>
      <c r="AJH48" s="16"/>
      <c r="AJI48" s="16"/>
      <c r="AJJ48" s="16"/>
      <c r="AJK48" s="16"/>
      <c r="AJL48" s="16"/>
      <c r="AJM48" s="16"/>
      <c r="AJN48" s="16"/>
      <c r="AJO48" s="16"/>
      <c r="AJP48" s="16"/>
      <c r="AJQ48" s="16"/>
      <c r="AJR48" s="16"/>
      <c r="AJS48" s="16"/>
      <c r="AJT48" s="16"/>
      <c r="AJU48" s="16"/>
      <c r="AJV48" s="16"/>
      <c r="AJW48" s="16"/>
      <c r="AJX48" s="16"/>
      <c r="AJY48" s="16"/>
      <c r="AJZ48" s="16"/>
      <c r="AKA48" s="16"/>
      <c r="AKB48" s="16"/>
      <c r="AKC48" s="16"/>
      <c r="AKD48" s="16"/>
      <c r="AKE48" s="16"/>
      <c r="AKF48" s="16"/>
      <c r="AKG48" s="16"/>
      <c r="AKH48" s="16"/>
      <c r="AKI48" s="16"/>
      <c r="AKJ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c r="AMG48"/>
      <c r="AMH48"/>
      <c r="AMI48"/>
      <c r="AMJ48"/>
    </row>
    <row r="49" spans="1:1024" s="22" customFormat="1" ht="111.95" customHeight="1">
      <c r="A49" s="17" t="s">
        <v>99</v>
      </c>
      <c r="B49" s="18" t="s">
        <v>102</v>
      </c>
      <c r="C49" s="18" t="s">
        <v>103</v>
      </c>
      <c r="D49" s="19">
        <v>44314</v>
      </c>
      <c r="E49" s="19">
        <v>45016</v>
      </c>
      <c r="F49" s="20">
        <v>334730.01</v>
      </c>
      <c r="G49" s="20">
        <v>284520.51</v>
      </c>
      <c r="H49" s="21">
        <v>0.85</v>
      </c>
      <c r="AGY49" s="16"/>
      <c r="AGZ49" s="16"/>
      <c r="AHA49" s="16"/>
      <c r="AHB49" s="16"/>
      <c r="AHC49" s="16"/>
      <c r="AHD49" s="16"/>
      <c r="AHE49" s="16"/>
      <c r="AHF49" s="16"/>
      <c r="AHG49" s="16"/>
      <c r="AHH49" s="16"/>
      <c r="AHI49" s="16"/>
      <c r="AHJ49" s="16"/>
      <c r="AHK49" s="16"/>
      <c r="AHL49" s="16"/>
      <c r="AHM49" s="16"/>
      <c r="AHN49" s="16"/>
      <c r="AHO49" s="16"/>
      <c r="AHP49" s="16"/>
      <c r="AHQ49" s="16"/>
      <c r="AHR49" s="16"/>
      <c r="AHS49" s="16"/>
      <c r="AHT49" s="16"/>
      <c r="AHU49" s="16"/>
      <c r="AHV49" s="16"/>
      <c r="AHW49" s="16"/>
      <c r="AHX49" s="16"/>
      <c r="AHY49" s="16"/>
      <c r="AHZ49" s="16"/>
      <c r="AIA49" s="16"/>
      <c r="AIB49" s="16"/>
      <c r="AIC49" s="16"/>
      <c r="AID49" s="16"/>
      <c r="AIE49" s="16"/>
      <c r="AIF49" s="16"/>
      <c r="AIG49" s="16"/>
      <c r="AIH49" s="16"/>
      <c r="AII49" s="16"/>
      <c r="AIJ49" s="16"/>
      <c r="AIK49" s="16"/>
      <c r="AIL49" s="16"/>
      <c r="AIM49" s="16"/>
      <c r="AIN49" s="16"/>
      <c r="AIO49" s="16"/>
      <c r="AIP49" s="16"/>
      <c r="AIQ49" s="16"/>
      <c r="AIR49" s="16"/>
      <c r="AIS49" s="16"/>
      <c r="AIT49" s="16"/>
      <c r="AIU49" s="16"/>
      <c r="AIV49" s="16"/>
      <c r="AIW49" s="16"/>
      <c r="AIX49" s="16"/>
      <c r="AIY49" s="16"/>
      <c r="AIZ49" s="16"/>
      <c r="AJA49" s="16"/>
      <c r="AJB49" s="16"/>
      <c r="AJC49" s="16"/>
      <c r="AJD49" s="16"/>
      <c r="AJE49" s="16"/>
      <c r="AJF49" s="16"/>
      <c r="AJG49" s="16"/>
      <c r="AJH49" s="16"/>
      <c r="AJI49" s="16"/>
      <c r="AJJ49" s="16"/>
      <c r="AJK49" s="16"/>
      <c r="AJL49" s="16"/>
      <c r="AJM49" s="16"/>
      <c r="AJN49" s="16"/>
      <c r="AJO49" s="16"/>
      <c r="AJP49" s="16"/>
      <c r="AJQ49" s="16"/>
      <c r="AJR49" s="16"/>
      <c r="AJS49" s="16"/>
      <c r="AJT49" s="16"/>
      <c r="AJU49" s="16"/>
      <c r="AJV49" s="16"/>
      <c r="AJW49" s="16"/>
      <c r="AJX49" s="16"/>
      <c r="AJY49" s="16"/>
      <c r="AJZ49" s="16"/>
      <c r="AKA49" s="16"/>
      <c r="AKB49" s="16"/>
      <c r="AKC49" s="16"/>
      <c r="AKD49" s="16"/>
      <c r="AKE49" s="16"/>
      <c r="AKF49" s="16"/>
      <c r="AKG49" s="16"/>
      <c r="AKH49" s="16"/>
      <c r="AKI49" s="16"/>
      <c r="AKJ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c r="AMG49"/>
      <c r="AMH49"/>
      <c r="AMI49"/>
      <c r="AMJ49"/>
    </row>
    <row r="50" spans="1:1024" s="22" customFormat="1" ht="74.849999999999994" customHeight="1">
      <c r="A50" s="17" t="s">
        <v>104</v>
      </c>
      <c r="B50" s="18" t="s">
        <v>105</v>
      </c>
      <c r="C50" s="18" t="s">
        <v>106</v>
      </c>
      <c r="D50" s="19">
        <v>41995</v>
      </c>
      <c r="E50" s="19">
        <v>42613</v>
      </c>
      <c r="F50" s="20">
        <v>141477.10999999999</v>
      </c>
      <c r="G50" s="20">
        <v>0</v>
      </c>
      <c r="H50" s="21">
        <f>G50/F50</f>
        <v>0</v>
      </c>
      <c r="AGY50" s="16"/>
      <c r="AGZ50" s="16"/>
      <c r="AHA50" s="16"/>
      <c r="AHB50" s="16"/>
      <c r="AHC50" s="16"/>
      <c r="AHD50" s="16"/>
      <c r="AHE50" s="16"/>
      <c r="AHF50" s="16"/>
      <c r="AHG50" s="16"/>
      <c r="AHH50" s="16"/>
      <c r="AHI50" s="16"/>
      <c r="AHJ50" s="16"/>
      <c r="AHK50" s="16"/>
      <c r="AHL50" s="16"/>
      <c r="AHM50" s="16"/>
      <c r="AHN50" s="16"/>
      <c r="AHO50" s="16"/>
      <c r="AHP50" s="16"/>
      <c r="AHQ50" s="16"/>
      <c r="AHR50" s="16"/>
      <c r="AHS50" s="16"/>
      <c r="AHT50" s="16"/>
      <c r="AHU50" s="16"/>
      <c r="AHV50" s="16"/>
      <c r="AHW50" s="16"/>
      <c r="AHX50" s="16"/>
      <c r="AHY50" s="16"/>
      <c r="AHZ50" s="16"/>
      <c r="AIA50" s="16"/>
      <c r="AIB50" s="16"/>
      <c r="AIC50" s="16"/>
      <c r="AID50" s="16"/>
      <c r="AIE50" s="16"/>
      <c r="AIF50" s="16"/>
      <c r="AIG50" s="16"/>
      <c r="AIH50" s="16"/>
      <c r="AII50" s="16"/>
      <c r="AIJ50" s="16"/>
      <c r="AIK50" s="16"/>
      <c r="AIL50" s="16"/>
      <c r="AIM50" s="16"/>
      <c r="AIN50" s="16"/>
      <c r="AIO50" s="16"/>
      <c r="AIP50" s="16"/>
      <c r="AIQ50" s="16"/>
      <c r="AIR50" s="16"/>
      <c r="AIS50" s="16"/>
      <c r="AIT50" s="16"/>
      <c r="AIU50" s="16"/>
      <c r="AIV50" s="16"/>
      <c r="AIW50" s="16"/>
      <c r="AIX50" s="16"/>
      <c r="AIY50" s="16"/>
      <c r="AIZ50" s="16"/>
      <c r="AJA50" s="16"/>
      <c r="AJB50" s="16"/>
      <c r="AJC50" s="16"/>
      <c r="AJD50" s="16"/>
      <c r="AJE50" s="16"/>
      <c r="AJF50" s="16"/>
      <c r="AJG50" s="16"/>
      <c r="AJH50" s="16"/>
      <c r="AJI50" s="16"/>
      <c r="AJJ50" s="16"/>
      <c r="AJK50" s="16"/>
      <c r="AJL50" s="16"/>
      <c r="AJM50" s="16"/>
      <c r="AJN50" s="16"/>
      <c r="AJO50" s="16"/>
      <c r="AJP50" s="16"/>
      <c r="AJQ50" s="16"/>
      <c r="AJR50" s="16"/>
      <c r="AJS50" s="16"/>
      <c r="AJT50" s="16"/>
      <c r="AJU50" s="16"/>
      <c r="AJV50" s="16"/>
      <c r="AJW50" s="16"/>
      <c r="AJX50" s="16"/>
      <c r="AJY50" s="16"/>
      <c r="AJZ50" s="16"/>
      <c r="AKA50" s="16"/>
      <c r="AKB50" s="16"/>
      <c r="AKC50" s="16"/>
      <c r="AKD50" s="16"/>
      <c r="AKE50" s="16"/>
      <c r="AKF50" s="16"/>
      <c r="AKG50" s="16"/>
      <c r="AKH50" s="16"/>
      <c r="AKI50" s="16"/>
      <c r="AKJ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c r="AMG50"/>
      <c r="AMH50"/>
      <c r="AMI50"/>
      <c r="AMJ50"/>
    </row>
    <row r="51" spans="1:1024" s="22" customFormat="1" ht="74.849999999999994" customHeight="1">
      <c r="A51" s="17" t="s">
        <v>104</v>
      </c>
      <c r="B51" s="18" t="s">
        <v>107</v>
      </c>
      <c r="C51" s="18" t="s">
        <v>108</v>
      </c>
      <c r="D51" s="19">
        <v>41995</v>
      </c>
      <c r="E51" s="19">
        <v>42613</v>
      </c>
      <c r="F51" s="20">
        <v>43613.47</v>
      </c>
      <c r="G51" s="20">
        <v>0</v>
      </c>
      <c r="H51" s="21">
        <f>G51/F51</f>
        <v>0</v>
      </c>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c r="AMG51"/>
      <c r="AMH51"/>
      <c r="AMI51"/>
      <c r="AMJ51"/>
    </row>
    <row r="52" spans="1:1024" s="22" customFormat="1" ht="74.849999999999994" customHeight="1">
      <c r="A52" s="17" t="s">
        <v>104</v>
      </c>
      <c r="B52" s="18" t="s">
        <v>109</v>
      </c>
      <c r="C52" s="18" t="s">
        <v>110</v>
      </c>
      <c r="D52" s="19">
        <v>42432</v>
      </c>
      <c r="E52" s="19">
        <v>42916</v>
      </c>
      <c r="F52" s="20">
        <v>113268.31</v>
      </c>
      <c r="G52" s="20">
        <v>113268.31</v>
      </c>
      <c r="H52" s="21">
        <v>1</v>
      </c>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c r="AMG52"/>
      <c r="AMH52"/>
      <c r="AMI52"/>
      <c r="AMJ52"/>
    </row>
    <row r="53" spans="1:1024" s="22" customFormat="1" ht="74.849999999999994" customHeight="1">
      <c r="A53" s="17" t="s">
        <v>104</v>
      </c>
      <c r="B53" s="18" t="s">
        <v>111</v>
      </c>
      <c r="C53" s="18" t="s">
        <v>112</v>
      </c>
      <c r="D53" s="19">
        <v>42432</v>
      </c>
      <c r="E53" s="19">
        <v>42916</v>
      </c>
      <c r="F53" s="20">
        <v>95394.26</v>
      </c>
      <c r="G53" s="20">
        <v>95394.26</v>
      </c>
      <c r="H53" s="21">
        <v>1</v>
      </c>
      <c r="AGY53" s="16"/>
      <c r="AGZ53" s="16"/>
      <c r="AHA53" s="16"/>
      <c r="AHB53" s="16"/>
      <c r="AHC53" s="16"/>
      <c r="AHD53" s="16"/>
      <c r="AHE53" s="16"/>
      <c r="AHF53" s="16"/>
      <c r="AHG53" s="16"/>
      <c r="AHH53" s="16"/>
      <c r="AHI53" s="16"/>
      <c r="AHJ53" s="16"/>
      <c r="AHK53" s="16"/>
      <c r="AHL53" s="16"/>
      <c r="AHM53" s="16"/>
      <c r="AHN53" s="16"/>
      <c r="AHO53" s="16"/>
      <c r="AHP53" s="16"/>
      <c r="AHQ53" s="16"/>
      <c r="AHR53" s="16"/>
      <c r="AHS53" s="16"/>
      <c r="AHT53" s="16"/>
      <c r="AHU53" s="16"/>
      <c r="AHV53" s="16"/>
      <c r="AHW53" s="16"/>
      <c r="AHX53" s="16"/>
      <c r="AHY53" s="16"/>
      <c r="AHZ53" s="16"/>
      <c r="AIA53" s="16"/>
      <c r="AIB53" s="16"/>
      <c r="AIC53" s="16"/>
      <c r="AID53" s="16"/>
      <c r="AIE53" s="16"/>
      <c r="AIF53" s="16"/>
      <c r="AIG53" s="16"/>
      <c r="AIH53" s="16"/>
      <c r="AII53" s="16"/>
      <c r="AIJ53" s="16"/>
      <c r="AIK53" s="16"/>
      <c r="AIL53" s="16"/>
      <c r="AIM53" s="16"/>
      <c r="AIN53" s="16"/>
      <c r="AIO53" s="16"/>
      <c r="AIP53" s="16"/>
      <c r="AIQ53" s="16"/>
      <c r="AIR53" s="16"/>
      <c r="AIS53" s="16"/>
      <c r="AIT53" s="16"/>
      <c r="AIU53" s="16"/>
      <c r="AIV53" s="16"/>
      <c r="AIW53" s="16"/>
      <c r="AIX53" s="16"/>
      <c r="AIY53" s="16"/>
      <c r="AIZ53" s="16"/>
      <c r="AJA53" s="16"/>
      <c r="AJB53" s="16"/>
      <c r="AJC53" s="16"/>
      <c r="AJD53" s="16"/>
      <c r="AJE53" s="16"/>
      <c r="AJF53" s="16"/>
      <c r="AJG53" s="16"/>
      <c r="AJH53" s="16"/>
      <c r="AJI53" s="16"/>
      <c r="AJJ53" s="16"/>
      <c r="AJK53" s="16"/>
      <c r="AJL53" s="16"/>
      <c r="AJM53" s="16"/>
      <c r="AJN53" s="16"/>
      <c r="AJO53" s="16"/>
      <c r="AJP53" s="16"/>
      <c r="AJQ53" s="16"/>
      <c r="AJR53" s="16"/>
      <c r="AJS53" s="16"/>
      <c r="AJT53" s="16"/>
      <c r="AJU53" s="16"/>
      <c r="AJV53" s="16"/>
      <c r="AJW53" s="16"/>
      <c r="AJX53" s="16"/>
      <c r="AJY53" s="16"/>
      <c r="AJZ53" s="16"/>
      <c r="AKA53" s="16"/>
      <c r="AKB53" s="16"/>
      <c r="AKC53" s="16"/>
      <c r="AKD53" s="16"/>
      <c r="AKE53" s="16"/>
      <c r="AKF53" s="16"/>
      <c r="AKG53" s="16"/>
      <c r="AKH53" s="16"/>
      <c r="AKI53" s="16"/>
      <c r="AKJ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c r="AMG53"/>
      <c r="AMH53"/>
      <c r="AMI53"/>
      <c r="AMJ53"/>
    </row>
    <row r="54" spans="1:1024" s="22" customFormat="1" ht="74.849999999999994" customHeight="1">
      <c r="A54" s="17" t="s">
        <v>104</v>
      </c>
      <c r="B54" s="18" t="s">
        <v>113</v>
      </c>
      <c r="C54" s="18" t="s">
        <v>114</v>
      </c>
      <c r="D54" s="19">
        <v>42736</v>
      </c>
      <c r="E54" s="19">
        <v>42736</v>
      </c>
      <c r="F54" s="20">
        <v>235816.92</v>
      </c>
      <c r="G54" s="20">
        <v>200444.38</v>
      </c>
      <c r="H54" s="21">
        <v>0.85</v>
      </c>
      <c r="AGY54" s="16"/>
      <c r="AGZ54" s="16"/>
      <c r="AHA54" s="16"/>
      <c r="AHB54" s="16"/>
      <c r="AHC54" s="16"/>
      <c r="AHD54" s="16"/>
      <c r="AHE54" s="16"/>
      <c r="AHF54" s="16"/>
      <c r="AHG54" s="16"/>
      <c r="AHH54" s="16"/>
      <c r="AHI54" s="16"/>
      <c r="AHJ54" s="16"/>
      <c r="AHK54" s="16"/>
      <c r="AHL54" s="16"/>
      <c r="AHM54" s="16"/>
      <c r="AHN54" s="16"/>
      <c r="AHO54" s="16"/>
      <c r="AHP54" s="16"/>
      <c r="AHQ54" s="16"/>
      <c r="AHR54" s="16"/>
      <c r="AHS54" s="16"/>
      <c r="AHT54" s="16"/>
      <c r="AHU54" s="16"/>
      <c r="AHV54" s="16"/>
      <c r="AHW54" s="16"/>
      <c r="AHX54" s="16"/>
      <c r="AHY54" s="16"/>
      <c r="AHZ54" s="16"/>
      <c r="AIA54" s="16"/>
      <c r="AIB54" s="16"/>
      <c r="AIC54" s="16"/>
      <c r="AID54" s="16"/>
      <c r="AIE54" s="16"/>
      <c r="AIF54" s="16"/>
      <c r="AIG54" s="16"/>
      <c r="AIH54" s="16"/>
      <c r="AII54" s="16"/>
      <c r="AIJ54" s="16"/>
      <c r="AIK54" s="16"/>
      <c r="AIL54" s="16"/>
      <c r="AIM54" s="16"/>
      <c r="AIN54" s="16"/>
      <c r="AIO54" s="16"/>
      <c r="AIP54" s="16"/>
      <c r="AIQ54" s="16"/>
      <c r="AIR54" s="16"/>
      <c r="AIS54" s="16"/>
      <c r="AIT54" s="16"/>
      <c r="AIU54" s="16"/>
      <c r="AIV54" s="16"/>
      <c r="AIW54" s="16"/>
      <c r="AIX54" s="16"/>
      <c r="AIY54" s="16"/>
      <c r="AIZ54" s="16"/>
      <c r="AJA54" s="16"/>
      <c r="AJB54" s="16"/>
      <c r="AJC54" s="16"/>
      <c r="AJD54" s="16"/>
      <c r="AJE54" s="16"/>
      <c r="AJF54" s="16"/>
      <c r="AJG54" s="16"/>
      <c r="AJH54" s="16"/>
      <c r="AJI54" s="16"/>
      <c r="AJJ54" s="16"/>
      <c r="AJK54" s="16"/>
      <c r="AJL54" s="16"/>
      <c r="AJM54" s="16"/>
      <c r="AJN54" s="16"/>
      <c r="AJO54" s="16"/>
      <c r="AJP54" s="16"/>
      <c r="AJQ54" s="16"/>
      <c r="AJR54" s="16"/>
      <c r="AJS54" s="16"/>
      <c r="AJT54" s="16"/>
      <c r="AJU54" s="16"/>
      <c r="AJV54" s="16"/>
      <c r="AJW54" s="16"/>
      <c r="AJX54" s="16"/>
      <c r="AJY54" s="16"/>
      <c r="AJZ54" s="16"/>
      <c r="AKA54" s="16"/>
      <c r="AKB54" s="16"/>
      <c r="AKC54" s="16"/>
      <c r="AKD54" s="16"/>
      <c r="AKE54" s="16"/>
      <c r="AKF54" s="16"/>
      <c r="AKG54" s="16"/>
      <c r="AKH54" s="16"/>
      <c r="AKI54" s="16"/>
      <c r="AKJ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c r="AMG54"/>
      <c r="AMH54"/>
      <c r="AMI54"/>
      <c r="AMJ54"/>
    </row>
    <row r="55" spans="1:1024" s="22" customFormat="1" ht="74.849999999999994" customHeight="1">
      <c r="A55" s="17" t="s">
        <v>104</v>
      </c>
      <c r="B55" s="18" t="s">
        <v>115</v>
      </c>
      <c r="C55" s="18" t="s">
        <v>114</v>
      </c>
      <c r="D55" s="19">
        <v>42736</v>
      </c>
      <c r="E55" s="19">
        <v>42736</v>
      </c>
      <c r="F55" s="20">
        <v>124232.58</v>
      </c>
      <c r="G55" s="20">
        <v>105597.69</v>
      </c>
      <c r="H55" s="21">
        <v>0.85</v>
      </c>
      <c r="AGY55" s="16"/>
      <c r="AGZ55" s="16"/>
      <c r="AHA55" s="16"/>
      <c r="AHB55" s="16"/>
      <c r="AHC55" s="16"/>
      <c r="AHD55" s="16"/>
      <c r="AHE55" s="16"/>
      <c r="AHF55" s="16"/>
      <c r="AHG55" s="16"/>
      <c r="AHH55" s="16"/>
      <c r="AHI55" s="16"/>
      <c r="AHJ55" s="16"/>
      <c r="AHK55" s="16"/>
      <c r="AHL55" s="16"/>
      <c r="AHM55" s="16"/>
      <c r="AHN55" s="16"/>
      <c r="AHO55" s="16"/>
      <c r="AHP55" s="16"/>
      <c r="AHQ55" s="16"/>
      <c r="AHR55" s="16"/>
      <c r="AHS55" s="16"/>
      <c r="AHT55" s="16"/>
      <c r="AHU55" s="16"/>
      <c r="AHV55" s="16"/>
      <c r="AHW55" s="16"/>
      <c r="AHX55" s="16"/>
      <c r="AHY55" s="16"/>
      <c r="AHZ55" s="16"/>
      <c r="AIA55" s="16"/>
      <c r="AIB55" s="16"/>
      <c r="AIC55" s="16"/>
      <c r="AID55" s="16"/>
      <c r="AIE55" s="16"/>
      <c r="AIF55" s="16"/>
      <c r="AIG55" s="16"/>
      <c r="AIH55" s="16"/>
      <c r="AII55" s="16"/>
      <c r="AIJ55" s="16"/>
      <c r="AIK55" s="16"/>
      <c r="AIL55" s="16"/>
      <c r="AIM55" s="16"/>
      <c r="AIN55" s="16"/>
      <c r="AIO55" s="16"/>
      <c r="AIP55" s="16"/>
      <c r="AIQ55" s="16"/>
      <c r="AIR55" s="16"/>
      <c r="AIS55" s="16"/>
      <c r="AIT55" s="16"/>
      <c r="AIU55" s="16"/>
      <c r="AIV55" s="16"/>
      <c r="AIW55" s="16"/>
      <c r="AIX55" s="16"/>
      <c r="AIY55" s="16"/>
      <c r="AIZ55" s="16"/>
      <c r="AJA55" s="16"/>
      <c r="AJB55" s="16"/>
      <c r="AJC55" s="16"/>
      <c r="AJD55" s="16"/>
      <c r="AJE55" s="16"/>
      <c r="AJF55" s="16"/>
      <c r="AJG55" s="16"/>
      <c r="AJH55" s="16"/>
      <c r="AJI55" s="16"/>
      <c r="AJJ55" s="16"/>
      <c r="AJK55" s="16"/>
      <c r="AJL55" s="16"/>
      <c r="AJM55" s="16"/>
      <c r="AJN55" s="16"/>
      <c r="AJO55" s="16"/>
      <c r="AJP55" s="16"/>
      <c r="AJQ55" s="16"/>
      <c r="AJR55" s="16"/>
      <c r="AJS55" s="16"/>
      <c r="AJT55" s="16"/>
      <c r="AJU55" s="16"/>
      <c r="AJV55" s="16"/>
      <c r="AJW55" s="16"/>
      <c r="AJX55" s="16"/>
      <c r="AJY55" s="16"/>
      <c r="AJZ55" s="16"/>
      <c r="AKA55" s="16"/>
      <c r="AKB55" s="16"/>
      <c r="AKC55" s="16"/>
      <c r="AKD55" s="16"/>
      <c r="AKE55" s="16"/>
      <c r="AKF55" s="16"/>
      <c r="AKG55" s="16"/>
      <c r="AKH55" s="16"/>
      <c r="AKI55" s="16"/>
      <c r="AKJ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c r="AMG55"/>
      <c r="AMH55"/>
      <c r="AMI55"/>
      <c r="AMJ55"/>
    </row>
    <row r="56" spans="1:1024" s="22" customFormat="1" ht="118.15" customHeight="1">
      <c r="A56" s="17" t="s">
        <v>104</v>
      </c>
      <c r="B56" s="18" t="s">
        <v>116</v>
      </c>
      <c r="C56" s="18" t="s">
        <v>117</v>
      </c>
      <c r="D56" s="19">
        <v>43070</v>
      </c>
      <c r="E56" s="19">
        <v>43646</v>
      </c>
      <c r="F56" s="20">
        <v>261295.03</v>
      </c>
      <c r="G56" s="20">
        <v>261295.03</v>
      </c>
      <c r="H56" s="21">
        <v>1</v>
      </c>
      <c r="AGY56" s="16"/>
      <c r="AGZ56" s="16"/>
      <c r="AHA56" s="16"/>
      <c r="AHB56" s="16"/>
      <c r="AHC56" s="16"/>
      <c r="AHD56" s="16"/>
      <c r="AHE56" s="16"/>
      <c r="AHF56" s="16"/>
      <c r="AHG56" s="16"/>
      <c r="AHH56" s="16"/>
      <c r="AHI56" s="16"/>
      <c r="AHJ56" s="16"/>
      <c r="AHK56" s="16"/>
      <c r="AHL56" s="16"/>
      <c r="AHM56" s="16"/>
      <c r="AHN56" s="16"/>
      <c r="AHO56" s="16"/>
      <c r="AHP56" s="16"/>
      <c r="AHQ56" s="16"/>
      <c r="AHR56" s="16"/>
      <c r="AHS56" s="16"/>
      <c r="AHT56" s="16"/>
      <c r="AHU56" s="16"/>
      <c r="AHV56" s="16"/>
      <c r="AHW56" s="16"/>
      <c r="AHX56" s="16"/>
      <c r="AHY56" s="16"/>
      <c r="AHZ56" s="16"/>
      <c r="AIA56" s="16"/>
      <c r="AIB56" s="16"/>
      <c r="AIC56" s="16"/>
      <c r="AID56" s="16"/>
      <c r="AIE56" s="16"/>
      <c r="AIF56" s="16"/>
      <c r="AIG56" s="16"/>
      <c r="AIH56" s="16"/>
      <c r="AII56" s="16"/>
      <c r="AIJ56" s="16"/>
      <c r="AIK56" s="16"/>
      <c r="AIL56" s="16"/>
      <c r="AIM56" s="16"/>
      <c r="AIN56" s="16"/>
      <c r="AIO56" s="16"/>
      <c r="AIP56" s="16"/>
      <c r="AIQ56" s="16"/>
      <c r="AIR56" s="16"/>
      <c r="AIS56" s="16"/>
      <c r="AIT56" s="16"/>
      <c r="AIU56" s="16"/>
      <c r="AIV56" s="16"/>
      <c r="AIW56" s="16"/>
      <c r="AIX56" s="16"/>
      <c r="AIY56" s="16"/>
      <c r="AIZ56" s="16"/>
      <c r="AJA56" s="16"/>
      <c r="AJB56" s="16"/>
      <c r="AJC56" s="16"/>
      <c r="AJD56" s="16"/>
      <c r="AJE56" s="16"/>
      <c r="AJF56" s="16"/>
      <c r="AJG56" s="16"/>
      <c r="AJH56" s="16"/>
      <c r="AJI56" s="16"/>
      <c r="AJJ56" s="16"/>
      <c r="AJK56" s="16"/>
      <c r="AJL56" s="16"/>
      <c r="AJM56" s="16"/>
      <c r="AJN56" s="16"/>
      <c r="AJO56" s="16"/>
      <c r="AJP56" s="16"/>
      <c r="AJQ56" s="16"/>
      <c r="AJR56" s="16"/>
      <c r="AJS56" s="16"/>
      <c r="AJT56" s="16"/>
      <c r="AJU56" s="16"/>
      <c r="AJV56" s="16"/>
      <c r="AJW56" s="16"/>
      <c r="AJX56" s="16"/>
      <c r="AJY56" s="16"/>
      <c r="AJZ56" s="16"/>
      <c r="AKA56" s="16"/>
      <c r="AKB56" s="16"/>
      <c r="AKC56" s="16"/>
      <c r="AKD56" s="16"/>
      <c r="AKE56" s="16"/>
      <c r="AKF56" s="16"/>
      <c r="AKG56" s="16"/>
      <c r="AKH56" s="16"/>
      <c r="AKI56" s="16"/>
      <c r="AKJ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c r="AMG56"/>
      <c r="AMH56"/>
      <c r="AMI56"/>
      <c r="AMJ56"/>
    </row>
    <row r="57" spans="1:1024" s="22" customFormat="1" ht="74.849999999999994" customHeight="1">
      <c r="A57" s="17" t="s">
        <v>104</v>
      </c>
      <c r="B57" s="18" t="s">
        <v>118</v>
      </c>
      <c r="C57" s="18" t="s">
        <v>119</v>
      </c>
      <c r="D57" s="19">
        <v>43070</v>
      </c>
      <c r="E57" s="19">
        <v>43646</v>
      </c>
      <c r="F57" s="20">
        <v>178225.47</v>
      </c>
      <c r="G57" s="20">
        <v>151491.65</v>
      </c>
      <c r="H57" s="21">
        <v>0.85</v>
      </c>
      <c r="AGY57" s="16"/>
      <c r="AGZ57" s="16"/>
      <c r="AHA57" s="16"/>
      <c r="AHB57" s="16"/>
      <c r="AHC57" s="16"/>
      <c r="AHD57" s="16"/>
      <c r="AHE57" s="16"/>
      <c r="AHF57" s="16"/>
      <c r="AHG57" s="16"/>
      <c r="AHH57" s="16"/>
      <c r="AHI57" s="16"/>
      <c r="AHJ57" s="16"/>
      <c r="AHK57" s="16"/>
      <c r="AHL57" s="16"/>
      <c r="AHM57" s="16"/>
      <c r="AHN57" s="16"/>
      <c r="AHO57" s="16"/>
      <c r="AHP57" s="16"/>
      <c r="AHQ57" s="16"/>
      <c r="AHR57" s="16"/>
      <c r="AHS57" s="16"/>
      <c r="AHT57" s="16"/>
      <c r="AHU57" s="16"/>
      <c r="AHV57" s="16"/>
      <c r="AHW57" s="16"/>
      <c r="AHX57" s="16"/>
      <c r="AHY57" s="16"/>
      <c r="AHZ57" s="16"/>
      <c r="AIA57" s="16"/>
      <c r="AIB57" s="16"/>
      <c r="AIC57" s="16"/>
      <c r="AID57" s="16"/>
      <c r="AIE57" s="16"/>
      <c r="AIF57" s="16"/>
      <c r="AIG57" s="16"/>
      <c r="AIH57" s="16"/>
      <c r="AII57" s="16"/>
      <c r="AIJ57" s="16"/>
      <c r="AIK57" s="16"/>
      <c r="AIL57" s="16"/>
      <c r="AIM57" s="16"/>
      <c r="AIN57" s="16"/>
      <c r="AIO57" s="16"/>
      <c r="AIP57" s="16"/>
      <c r="AIQ57" s="16"/>
      <c r="AIR57" s="16"/>
      <c r="AIS57" s="16"/>
      <c r="AIT57" s="16"/>
      <c r="AIU57" s="16"/>
      <c r="AIV57" s="16"/>
      <c r="AIW57" s="16"/>
      <c r="AIX57" s="16"/>
      <c r="AIY57" s="16"/>
      <c r="AIZ57" s="16"/>
      <c r="AJA57" s="16"/>
      <c r="AJB57" s="16"/>
      <c r="AJC57" s="16"/>
      <c r="AJD57" s="16"/>
      <c r="AJE57" s="16"/>
      <c r="AJF57" s="16"/>
      <c r="AJG57" s="16"/>
      <c r="AJH57" s="16"/>
      <c r="AJI57" s="16"/>
      <c r="AJJ57" s="16"/>
      <c r="AJK57" s="16"/>
      <c r="AJL57" s="16"/>
      <c r="AJM57" s="16"/>
      <c r="AJN57" s="16"/>
      <c r="AJO57" s="16"/>
      <c r="AJP57" s="16"/>
      <c r="AJQ57" s="16"/>
      <c r="AJR57" s="16"/>
      <c r="AJS57" s="16"/>
      <c r="AJT57" s="16"/>
      <c r="AJU57" s="16"/>
      <c r="AJV57" s="16"/>
      <c r="AJW57" s="16"/>
      <c r="AJX57" s="16"/>
      <c r="AJY57" s="16"/>
      <c r="AJZ57" s="16"/>
      <c r="AKA57" s="16"/>
      <c r="AKB57" s="16"/>
      <c r="AKC57" s="16"/>
      <c r="AKD57" s="16"/>
      <c r="AKE57" s="16"/>
      <c r="AKF57" s="16"/>
      <c r="AKG57" s="16"/>
      <c r="AKH57" s="16"/>
      <c r="AKI57" s="16"/>
      <c r="AKJ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c r="AMG57"/>
      <c r="AMH57"/>
      <c r="AMI57"/>
      <c r="AMJ57"/>
    </row>
    <row r="58" spans="1:1024" s="22" customFormat="1" ht="74.849999999999994" customHeight="1">
      <c r="A58" s="17" t="s">
        <v>104</v>
      </c>
      <c r="B58" s="18" t="s">
        <v>120</v>
      </c>
      <c r="C58" s="18" t="s">
        <v>542</v>
      </c>
      <c r="D58" s="19">
        <v>43455</v>
      </c>
      <c r="E58" s="19">
        <v>44012</v>
      </c>
      <c r="F58" s="20">
        <v>271121.01</v>
      </c>
      <c r="G58" s="20">
        <v>230452.86</v>
      </c>
      <c r="H58" s="21">
        <v>0.85</v>
      </c>
      <c r="AGY58" s="16"/>
      <c r="AGZ58" s="16"/>
      <c r="AHA58" s="16"/>
      <c r="AHB58" s="16"/>
      <c r="AHC58" s="16"/>
      <c r="AHD58" s="16"/>
      <c r="AHE58" s="16"/>
      <c r="AHF58" s="16"/>
      <c r="AHG58" s="16"/>
      <c r="AHH58" s="16"/>
      <c r="AHI58" s="16"/>
      <c r="AHJ58" s="16"/>
      <c r="AHK58" s="16"/>
      <c r="AHL58" s="16"/>
      <c r="AHM58" s="16"/>
      <c r="AHN58" s="16"/>
      <c r="AHO58" s="16"/>
      <c r="AHP58" s="16"/>
      <c r="AHQ58" s="16"/>
      <c r="AHR58" s="16"/>
      <c r="AHS58" s="16"/>
      <c r="AHT58" s="16"/>
      <c r="AHU58" s="16"/>
      <c r="AHV58" s="16"/>
      <c r="AHW58" s="16"/>
      <c r="AHX58" s="16"/>
      <c r="AHY58" s="16"/>
      <c r="AHZ58" s="16"/>
      <c r="AIA58" s="16"/>
      <c r="AIB58" s="16"/>
      <c r="AIC58" s="16"/>
      <c r="AID58" s="16"/>
      <c r="AIE58" s="16"/>
      <c r="AIF58" s="16"/>
      <c r="AIG58" s="16"/>
      <c r="AIH58" s="16"/>
      <c r="AII58" s="16"/>
      <c r="AIJ58" s="16"/>
      <c r="AIK58" s="16"/>
      <c r="AIL58" s="16"/>
      <c r="AIM58" s="16"/>
      <c r="AIN58" s="16"/>
      <c r="AIO58" s="16"/>
      <c r="AIP58" s="16"/>
      <c r="AIQ58" s="16"/>
      <c r="AIR58" s="16"/>
      <c r="AIS58" s="16"/>
      <c r="AIT58" s="16"/>
      <c r="AIU58" s="16"/>
      <c r="AIV58" s="16"/>
      <c r="AIW58" s="16"/>
      <c r="AIX58" s="16"/>
      <c r="AIY58" s="16"/>
      <c r="AIZ58" s="16"/>
      <c r="AJA58" s="16"/>
      <c r="AJB58" s="16"/>
      <c r="AJC58" s="16"/>
      <c r="AJD58" s="16"/>
      <c r="AJE58" s="16"/>
      <c r="AJF58" s="16"/>
      <c r="AJG58" s="16"/>
      <c r="AJH58" s="16"/>
      <c r="AJI58" s="16"/>
      <c r="AJJ58" s="16"/>
      <c r="AJK58" s="16"/>
      <c r="AJL58" s="16"/>
      <c r="AJM58" s="16"/>
      <c r="AJN58" s="16"/>
      <c r="AJO58" s="16"/>
      <c r="AJP58" s="16"/>
      <c r="AJQ58" s="16"/>
      <c r="AJR58" s="16"/>
      <c r="AJS58" s="16"/>
      <c r="AJT58" s="16"/>
      <c r="AJU58" s="16"/>
      <c r="AJV58" s="16"/>
      <c r="AJW58" s="16"/>
      <c r="AJX58" s="16"/>
      <c r="AJY58" s="16"/>
      <c r="AJZ58" s="16"/>
      <c r="AKA58" s="16"/>
      <c r="AKB58" s="16"/>
      <c r="AKC58" s="16"/>
      <c r="AKD58" s="16"/>
      <c r="AKE58" s="16"/>
      <c r="AKF58" s="16"/>
      <c r="AKG58" s="16"/>
      <c r="AKH58" s="16"/>
      <c r="AKI58" s="16"/>
      <c r="AKJ58" s="16"/>
      <c r="AKK58" s="16"/>
      <c r="AKL58" s="16"/>
      <c r="AKM58" s="16"/>
      <c r="AKN58" s="16"/>
      <c r="AKO58" s="16"/>
      <c r="AKP58" s="16"/>
      <c r="AKQ58" s="16"/>
      <c r="AKR58" s="16"/>
      <c r="AKS58" s="16"/>
      <c r="AKT58" s="16"/>
      <c r="AKU58" s="16"/>
      <c r="AKV58" s="16"/>
      <c r="AKW58" s="16"/>
      <c r="AKX58" s="16"/>
      <c r="AKY58" s="16"/>
      <c r="AKZ58" s="16"/>
      <c r="ALA58" s="16"/>
      <c r="ALB58" s="16"/>
      <c r="ALC58" s="16"/>
      <c r="ALD58" s="16"/>
      <c r="ALE58" s="16"/>
      <c r="ALF58" s="16"/>
      <c r="ALG58" s="16"/>
      <c r="ALH58" s="16"/>
      <c r="ALI58" s="16"/>
      <c r="ALJ58" s="16"/>
      <c r="ALK58" s="16"/>
      <c r="ALL58" s="16"/>
      <c r="ALM58" s="16"/>
      <c r="ALN58" s="16"/>
      <c r="ALO58" s="16"/>
      <c r="ALP58" s="16"/>
      <c r="ALQ58" s="16"/>
      <c r="ALR58" s="16"/>
      <c r="ALS58" s="16"/>
      <c r="ALT58" s="16"/>
      <c r="ALU58" s="16"/>
      <c r="ALV58" s="16"/>
      <c r="ALW58" s="16"/>
      <c r="ALX58" s="16"/>
      <c r="ALY58" s="16"/>
      <c r="ALZ58" s="16"/>
      <c r="AMA58" s="16"/>
      <c r="AMB58" s="16"/>
      <c r="AMC58" s="16"/>
      <c r="AMD58" s="16"/>
      <c r="AME58" s="16"/>
      <c r="AMF58"/>
      <c r="AMG58"/>
      <c r="AMH58"/>
      <c r="AMI58"/>
      <c r="AMJ58"/>
    </row>
    <row r="59" spans="1:1024" s="22" customFormat="1" ht="112.9" customHeight="1">
      <c r="A59" s="17" t="s">
        <v>104</v>
      </c>
      <c r="B59" s="18" t="s">
        <v>121</v>
      </c>
      <c r="C59" s="18" t="s">
        <v>122</v>
      </c>
      <c r="D59" s="19">
        <v>43455</v>
      </c>
      <c r="E59" s="19">
        <v>44012</v>
      </c>
      <c r="F59" s="20">
        <v>216058.15</v>
      </c>
      <c r="G59" s="20">
        <v>183649.43</v>
      </c>
      <c r="H59" s="21">
        <v>0.85</v>
      </c>
      <c r="AGY59" s="16"/>
      <c r="AGZ59" s="16"/>
      <c r="AHA59" s="16"/>
      <c r="AHB59" s="16"/>
      <c r="AHC59" s="16"/>
      <c r="AHD59" s="16"/>
      <c r="AHE59" s="16"/>
      <c r="AHF59" s="16"/>
      <c r="AHG59" s="16"/>
      <c r="AHH59" s="16"/>
      <c r="AHI59" s="16"/>
      <c r="AHJ59" s="16"/>
      <c r="AHK59" s="16"/>
      <c r="AHL59" s="16"/>
      <c r="AHM59" s="16"/>
      <c r="AHN59" s="16"/>
      <c r="AHO59" s="16"/>
      <c r="AHP59" s="16"/>
      <c r="AHQ59" s="16"/>
      <c r="AHR59" s="16"/>
      <c r="AHS59" s="16"/>
      <c r="AHT59" s="16"/>
      <c r="AHU59" s="16"/>
      <c r="AHV59" s="16"/>
      <c r="AHW59" s="16"/>
      <c r="AHX59" s="16"/>
      <c r="AHY59" s="16"/>
      <c r="AHZ59" s="16"/>
      <c r="AIA59" s="16"/>
      <c r="AIB59" s="16"/>
      <c r="AIC59" s="16"/>
      <c r="AID59" s="16"/>
      <c r="AIE59" s="16"/>
      <c r="AIF59" s="16"/>
      <c r="AIG59" s="16"/>
      <c r="AIH59" s="16"/>
      <c r="AII59" s="16"/>
      <c r="AIJ59" s="16"/>
      <c r="AIK59" s="16"/>
      <c r="AIL59" s="16"/>
      <c r="AIM59" s="16"/>
      <c r="AIN59" s="16"/>
      <c r="AIO59" s="16"/>
      <c r="AIP59" s="16"/>
      <c r="AIQ59" s="16"/>
      <c r="AIR59" s="16"/>
      <c r="AIS59" s="16"/>
      <c r="AIT59" s="16"/>
      <c r="AIU59" s="16"/>
      <c r="AIV59" s="16"/>
      <c r="AIW59" s="16"/>
      <c r="AIX59" s="16"/>
      <c r="AIY59" s="16"/>
      <c r="AIZ59" s="16"/>
      <c r="AJA59" s="16"/>
      <c r="AJB59" s="16"/>
      <c r="AJC59" s="16"/>
      <c r="AJD59" s="16"/>
      <c r="AJE59" s="16"/>
      <c r="AJF59" s="16"/>
      <c r="AJG59" s="16"/>
      <c r="AJH59" s="16"/>
      <c r="AJI59" s="16"/>
      <c r="AJJ59" s="16"/>
      <c r="AJK59" s="16"/>
      <c r="AJL59" s="16"/>
      <c r="AJM59" s="16"/>
      <c r="AJN59" s="16"/>
      <c r="AJO59" s="16"/>
      <c r="AJP59" s="16"/>
      <c r="AJQ59" s="16"/>
      <c r="AJR59" s="16"/>
      <c r="AJS59" s="16"/>
      <c r="AJT59" s="16"/>
      <c r="AJU59" s="16"/>
      <c r="AJV59" s="16"/>
      <c r="AJW59" s="16"/>
      <c r="AJX59" s="16"/>
      <c r="AJY59" s="16"/>
      <c r="AJZ59" s="16"/>
      <c r="AKA59" s="16"/>
      <c r="AKB59" s="16"/>
      <c r="AKC59" s="16"/>
      <c r="AKD59" s="16"/>
      <c r="AKE59" s="16"/>
      <c r="AKF59" s="16"/>
      <c r="AKG59" s="16"/>
      <c r="AKH59" s="16"/>
      <c r="AKI59" s="16"/>
      <c r="AKJ59" s="16"/>
      <c r="AKK59" s="16"/>
      <c r="AKL59" s="16"/>
      <c r="AKM59" s="16"/>
      <c r="AKN59" s="16"/>
      <c r="AKO59" s="16"/>
      <c r="AKP59" s="16"/>
      <c r="AKQ59" s="16"/>
      <c r="AKR59" s="16"/>
      <c r="AKS59" s="16"/>
      <c r="AKT59" s="16"/>
      <c r="AKU59" s="16"/>
      <c r="AKV59" s="16"/>
      <c r="AKW59" s="16"/>
      <c r="AKX59" s="16"/>
      <c r="AKY59" s="16"/>
      <c r="AKZ59" s="16"/>
      <c r="ALA59" s="16"/>
      <c r="ALB59" s="16"/>
      <c r="ALC59" s="16"/>
      <c r="ALD59" s="16"/>
      <c r="ALE59" s="16"/>
      <c r="ALF59" s="16"/>
      <c r="ALG59" s="16"/>
      <c r="ALH59" s="16"/>
      <c r="ALI59" s="16"/>
      <c r="ALJ59" s="16"/>
      <c r="ALK59" s="16"/>
      <c r="ALL59" s="16"/>
      <c r="ALM59" s="16"/>
      <c r="ALN59" s="16"/>
      <c r="ALO59" s="16"/>
      <c r="ALP59" s="16"/>
      <c r="ALQ59" s="16"/>
      <c r="ALR59" s="16"/>
      <c r="ALS59" s="16"/>
      <c r="ALT59" s="16"/>
      <c r="ALU59" s="16"/>
      <c r="ALV59" s="16"/>
      <c r="ALW59" s="16"/>
      <c r="ALX59" s="16"/>
      <c r="ALY59" s="16"/>
      <c r="ALZ59" s="16"/>
      <c r="AMA59" s="16"/>
      <c r="AMB59" s="16"/>
      <c r="AMC59" s="16"/>
      <c r="AMD59" s="16"/>
      <c r="AME59" s="16"/>
      <c r="AMF59"/>
      <c r="AMG59"/>
      <c r="AMH59"/>
      <c r="AMI59"/>
      <c r="AMJ59"/>
    </row>
    <row r="60" spans="1:1024" s="22" customFormat="1" ht="60.4" customHeight="1">
      <c r="A60" s="17" t="s">
        <v>104</v>
      </c>
      <c r="B60" s="18" t="s">
        <v>123</v>
      </c>
      <c r="C60" s="18" t="s">
        <v>124</v>
      </c>
      <c r="D60" s="19">
        <v>43753</v>
      </c>
      <c r="E60" s="19">
        <v>44834</v>
      </c>
      <c r="F60" s="20">
        <v>490923.3</v>
      </c>
      <c r="G60" s="20">
        <v>417284.8</v>
      </c>
      <c r="H60" s="21">
        <v>0.85</v>
      </c>
      <c r="AGY60" s="16"/>
      <c r="AGZ60" s="16"/>
      <c r="AHA60" s="16"/>
      <c r="AHB60" s="16"/>
      <c r="AHC60" s="16"/>
      <c r="AHD60" s="16"/>
      <c r="AHE60" s="16"/>
      <c r="AHF60" s="16"/>
      <c r="AHG60" s="16"/>
      <c r="AHH60" s="16"/>
      <c r="AHI60" s="16"/>
      <c r="AHJ60" s="16"/>
      <c r="AHK60" s="16"/>
      <c r="AHL60" s="16"/>
      <c r="AHM60" s="16"/>
      <c r="AHN60" s="16"/>
      <c r="AHO60" s="16"/>
      <c r="AHP60" s="16"/>
      <c r="AHQ60" s="16"/>
      <c r="AHR60" s="16"/>
      <c r="AHS60" s="16"/>
      <c r="AHT60" s="16"/>
      <c r="AHU60" s="16"/>
      <c r="AHV60" s="16"/>
      <c r="AHW60" s="16"/>
      <c r="AHX60" s="16"/>
      <c r="AHY60" s="16"/>
      <c r="AHZ60" s="16"/>
      <c r="AIA60" s="16"/>
      <c r="AIB60" s="16"/>
      <c r="AIC60" s="16"/>
      <c r="AID60" s="16"/>
      <c r="AIE60" s="16"/>
      <c r="AIF60" s="16"/>
      <c r="AIG60" s="16"/>
      <c r="AIH60" s="16"/>
      <c r="AII60" s="16"/>
      <c r="AIJ60" s="16"/>
      <c r="AIK60" s="16"/>
      <c r="AIL60" s="16"/>
      <c r="AIM60" s="16"/>
      <c r="AIN60" s="16"/>
      <c r="AIO60" s="16"/>
      <c r="AIP60" s="16"/>
      <c r="AIQ60" s="16"/>
      <c r="AIR60" s="16"/>
      <c r="AIS60" s="16"/>
      <c r="AIT60" s="16"/>
      <c r="AIU60" s="16"/>
      <c r="AIV60" s="16"/>
      <c r="AIW60" s="16"/>
      <c r="AIX60" s="16"/>
      <c r="AIY60" s="16"/>
      <c r="AIZ60" s="16"/>
      <c r="AJA60" s="16"/>
      <c r="AJB60" s="16"/>
      <c r="AJC60" s="16"/>
      <c r="AJD60" s="16"/>
      <c r="AJE60" s="16"/>
      <c r="AJF60" s="16"/>
      <c r="AJG60" s="16"/>
      <c r="AJH60" s="16"/>
      <c r="AJI60" s="16"/>
      <c r="AJJ60" s="16"/>
      <c r="AJK60" s="16"/>
      <c r="AJL60" s="16"/>
      <c r="AJM60" s="16"/>
      <c r="AJN60" s="16"/>
      <c r="AJO60" s="16"/>
      <c r="AJP60" s="16"/>
      <c r="AJQ60" s="16"/>
      <c r="AJR60" s="16"/>
      <c r="AJS60" s="16"/>
      <c r="AJT60" s="16"/>
      <c r="AJU60" s="16"/>
      <c r="AJV60" s="16"/>
      <c r="AJW60" s="16"/>
      <c r="AJX60" s="16"/>
      <c r="AJY60" s="16"/>
      <c r="AJZ60" s="16"/>
      <c r="AKA60" s="16"/>
      <c r="AKB60" s="16"/>
      <c r="AKC60" s="16"/>
      <c r="AKD60" s="16"/>
      <c r="AKE60" s="16"/>
      <c r="AKF60" s="16"/>
      <c r="AKG60" s="16"/>
      <c r="AKH60" s="16"/>
      <c r="AKI60" s="16"/>
      <c r="AKJ60" s="16"/>
      <c r="AKK60" s="16"/>
      <c r="AKL60" s="16"/>
      <c r="AKM60" s="16"/>
      <c r="AKN60" s="16"/>
      <c r="AKO60" s="16"/>
      <c r="AKP60" s="16"/>
      <c r="AKQ60" s="16"/>
      <c r="AKR60" s="16"/>
      <c r="AKS60" s="16"/>
      <c r="AKT60" s="16"/>
      <c r="AKU60" s="16"/>
      <c r="AKV60" s="16"/>
      <c r="AKW60" s="16"/>
      <c r="AKX60" s="16"/>
      <c r="AKY60" s="16"/>
      <c r="AKZ60" s="16"/>
      <c r="ALA60" s="16"/>
      <c r="ALB60" s="16"/>
      <c r="ALC60" s="16"/>
      <c r="ALD60" s="16"/>
      <c r="ALE60" s="16"/>
      <c r="ALF60" s="16"/>
      <c r="ALG60" s="16"/>
      <c r="ALH60" s="16"/>
      <c r="ALI60" s="16"/>
      <c r="ALJ60" s="16"/>
      <c r="ALK60" s="16"/>
      <c r="ALL60" s="16"/>
      <c r="ALM60" s="16"/>
      <c r="ALN60" s="16"/>
      <c r="ALO60" s="16"/>
      <c r="ALP60" s="16"/>
      <c r="ALQ60" s="16"/>
      <c r="ALR60" s="16"/>
      <c r="ALS60" s="16"/>
      <c r="ALT60" s="16"/>
      <c r="ALU60" s="16"/>
      <c r="ALV60" s="16"/>
      <c r="ALW60" s="16"/>
      <c r="ALX60" s="16"/>
      <c r="ALY60" s="16"/>
      <c r="ALZ60" s="16"/>
      <c r="AMA60" s="16"/>
      <c r="AMB60" s="16"/>
      <c r="AMC60" s="16"/>
      <c r="AMD60" s="16"/>
      <c r="AME60" s="16"/>
      <c r="AMF60"/>
      <c r="AMG60"/>
      <c r="AMH60"/>
      <c r="AMI60"/>
      <c r="AMJ60"/>
    </row>
    <row r="61" spans="1:1024" s="22" customFormat="1" ht="92.45" customHeight="1">
      <c r="A61" s="17" t="s">
        <v>104</v>
      </c>
      <c r="B61" s="18" t="s">
        <v>123</v>
      </c>
      <c r="C61" s="18" t="s">
        <v>125</v>
      </c>
      <c r="D61" s="19">
        <v>43753</v>
      </c>
      <c r="E61" s="19">
        <v>44834</v>
      </c>
      <c r="F61" s="20">
        <v>244032.88</v>
      </c>
      <c r="G61" s="20">
        <v>207427.95</v>
      </c>
      <c r="H61" s="21">
        <v>0.85</v>
      </c>
      <c r="AGY61" s="16"/>
      <c r="AGZ61" s="16"/>
      <c r="AHA61" s="16"/>
      <c r="AHB61" s="16"/>
      <c r="AHC61" s="16"/>
      <c r="AHD61" s="16"/>
      <c r="AHE61" s="16"/>
      <c r="AHF61" s="16"/>
      <c r="AHG61" s="16"/>
      <c r="AHH61" s="16"/>
      <c r="AHI61" s="16"/>
      <c r="AHJ61" s="16"/>
      <c r="AHK61" s="16"/>
      <c r="AHL61" s="16"/>
      <c r="AHM61" s="16"/>
      <c r="AHN61" s="16"/>
      <c r="AHO61" s="16"/>
      <c r="AHP61" s="16"/>
      <c r="AHQ61" s="16"/>
      <c r="AHR61" s="16"/>
      <c r="AHS61" s="16"/>
      <c r="AHT61" s="16"/>
      <c r="AHU61" s="16"/>
      <c r="AHV61" s="16"/>
      <c r="AHW61" s="16"/>
      <c r="AHX61" s="16"/>
      <c r="AHY61" s="16"/>
      <c r="AHZ61" s="16"/>
      <c r="AIA61" s="16"/>
      <c r="AIB61" s="16"/>
      <c r="AIC61" s="16"/>
      <c r="AID61" s="16"/>
      <c r="AIE61" s="16"/>
      <c r="AIF61" s="16"/>
      <c r="AIG61" s="16"/>
      <c r="AIH61" s="16"/>
      <c r="AII61" s="16"/>
      <c r="AIJ61" s="16"/>
      <c r="AIK61" s="16"/>
      <c r="AIL61" s="16"/>
      <c r="AIM61" s="16"/>
      <c r="AIN61" s="16"/>
      <c r="AIO61" s="16"/>
      <c r="AIP61" s="16"/>
      <c r="AIQ61" s="16"/>
      <c r="AIR61" s="16"/>
      <c r="AIS61" s="16"/>
      <c r="AIT61" s="16"/>
      <c r="AIU61" s="16"/>
      <c r="AIV61" s="16"/>
      <c r="AIW61" s="16"/>
      <c r="AIX61" s="16"/>
      <c r="AIY61" s="16"/>
      <c r="AIZ61" s="16"/>
      <c r="AJA61" s="16"/>
      <c r="AJB61" s="16"/>
      <c r="AJC61" s="16"/>
      <c r="AJD61" s="16"/>
      <c r="AJE61" s="16"/>
      <c r="AJF61" s="16"/>
      <c r="AJG61" s="16"/>
      <c r="AJH61" s="16"/>
      <c r="AJI61" s="16"/>
      <c r="AJJ61" s="16"/>
      <c r="AJK61" s="16"/>
      <c r="AJL61" s="16"/>
      <c r="AJM61" s="16"/>
      <c r="AJN61" s="16"/>
      <c r="AJO61" s="16"/>
      <c r="AJP61" s="16"/>
      <c r="AJQ61" s="16"/>
      <c r="AJR61" s="16"/>
      <c r="AJS61" s="16"/>
      <c r="AJT61" s="16"/>
      <c r="AJU61" s="16"/>
      <c r="AJV61" s="16"/>
      <c r="AJW61" s="16"/>
      <c r="AJX61" s="16"/>
      <c r="AJY61" s="16"/>
      <c r="AJZ61" s="16"/>
      <c r="AKA61" s="16"/>
      <c r="AKB61" s="16"/>
      <c r="AKC61" s="16"/>
      <c r="AKD61" s="16"/>
      <c r="AKE61" s="16"/>
      <c r="AKF61" s="16"/>
      <c r="AKG61" s="16"/>
      <c r="AKH61" s="16"/>
      <c r="AKI61" s="16"/>
      <c r="AKJ61" s="16"/>
      <c r="AKK61" s="16"/>
      <c r="AKL61" s="16"/>
      <c r="AKM61" s="16"/>
      <c r="AKN61" s="16"/>
      <c r="AKO61" s="16"/>
      <c r="AKP61" s="16"/>
      <c r="AKQ61" s="16"/>
      <c r="AKR61" s="16"/>
      <c r="AKS61" s="16"/>
      <c r="AKT61" s="16"/>
      <c r="AKU61" s="16"/>
      <c r="AKV61" s="16"/>
      <c r="AKW61" s="16"/>
      <c r="AKX61" s="16"/>
      <c r="AKY61" s="16"/>
      <c r="AKZ61" s="16"/>
      <c r="ALA61" s="16"/>
      <c r="ALB61" s="16"/>
      <c r="ALC61" s="16"/>
      <c r="ALD61" s="16"/>
      <c r="ALE61" s="16"/>
      <c r="ALF61" s="16"/>
      <c r="ALG61" s="16"/>
      <c r="ALH61" s="16"/>
      <c r="ALI61" s="16"/>
      <c r="ALJ61" s="16"/>
      <c r="ALK61" s="16"/>
      <c r="ALL61" s="16"/>
      <c r="ALM61" s="16"/>
      <c r="ALN61" s="16"/>
      <c r="ALO61" s="16"/>
      <c r="ALP61" s="16"/>
      <c r="ALQ61" s="16"/>
      <c r="ALR61" s="16"/>
      <c r="ALS61" s="16"/>
      <c r="ALT61" s="16"/>
      <c r="ALU61" s="16"/>
      <c r="ALV61" s="16"/>
      <c r="ALW61" s="16"/>
      <c r="ALX61" s="16"/>
      <c r="ALY61" s="16"/>
      <c r="ALZ61" s="16"/>
      <c r="AMA61" s="16"/>
      <c r="AMB61" s="16"/>
      <c r="AMC61" s="16"/>
      <c r="AMD61" s="16"/>
      <c r="AME61" s="16"/>
      <c r="AMF61"/>
      <c r="AMG61"/>
      <c r="AMH61"/>
      <c r="AMI61"/>
      <c r="AMJ61"/>
    </row>
    <row r="62" spans="1:1024" s="22" customFormat="1" ht="74.849999999999994" customHeight="1">
      <c r="A62" s="17" t="s">
        <v>126</v>
      </c>
      <c r="B62" s="18" t="s">
        <v>127</v>
      </c>
      <c r="C62" s="18" t="s">
        <v>128</v>
      </c>
      <c r="D62" s="19">
        <v>41640</v>
      </c>
      <c r="E62" s="19">
        <v>41640</v>
      </c>
      <c r="F62" s="20">
        <v>242582.64</v>
      </c>
      <c r="G62" s="20">
        <v>206195.24</v>
      </c>
      <c r="H62" s="21">
        <v>0.85</v>
      </c>
      <c r="AGY62" s="16"/>
      <c r="AGZ62" s="16"/>
      <c r="AHA62" s="16"/>
      <c r="AHB62" s="16"/>
      <c r="AHC62" s="16"/>
      <c r="AHD62" s="16"/>
      <c r="AHE62" s="16"/>
      <c r="AHF62" s="16"/>
      <c r="AHG62" s="16"/>
      <c r="AHH62" s="16"/>
      <c r="AHI62" s="16"/>
      <c r="AHJ62" s="16"/>
      <c r="AHK62" s="16"/>
      <c r="AHL62" s="16"/>
      <c r="AHM62" s="16"/>
      <c r="AHN62" s="16"/>
      <c r="AHO62" s="16"/>
      <c r="AHP62" s="16"/>
      <c r="AHQ62" s="16"/>
      <c r="AHR62" s="16"/>
      <c r="AHS62" s="16"/>
      <c r="AHT62" s="16"/>
      <c r="AHU62" s="16"/>
      <c r="AHV62" s="16"/>
      <c r="AHW62" s="16"/>
      <c r="AHX62" s="16"/>
      <c r="AHY62" s="16"/>
      <c r="AHZ62" s="16"/>
      <c r="AIA62" s="16"/>
      <c r="AIB62" s="16"/>
      <c r="AIC62" s="16"/>
      <c r="AID62" s="16"/>
      <c r="AIE62" s="16"/>
      <c r="AIF62" s="16"/>
      <c r="AIG62" s="16"/>
      <c r="AIH62" s="16"/>
      <c r="AII62" s="16"/>
      <c r="AIJ62" s="16"/>
      <c r="AIK62" s="16"/>
      <c r="AIL62" s="16"/>
      <c r="AIM62" s="16"/>
      <c r="AIN62" s="16"/>
      <c r="AIO62" s="16"/>
      <c r="AIP62" s="16"/>
      <c r="AIQ62" s="16"/>
      <c r="AIR62" s="16"/>
      <c r="AIS62" s="16"/>
      <c r="AIT62" s="16"/>
      <c r="AIU62" s="16"/>
      <c r="AIV62" s="16"/>
      <c r="AIW62" s="16"/>
      <c r="AIX62" s="16"/>
      <c r="AIY62" s="16"/>
      <c r="AIZ62" s="16"/>
      <c r="AJA62" s="16"/>
      <c r="AJB62" s="16"/>
      <c r="AJC62" s="16"/>
      <c r="AJD62" s="16"/>
      <c r="AJE62" s="16"/>
      <c r="AJF62" s="16"/>
      <c r="AJG62" s="16"/>
      <c r="AJH62" s="16"/>
      <c r="AJI62" s="16"/>
      <c r="AJJ62" s="16"/>
      <c r="AJK62" s="16"/>
      <c r="AJL62" s="16"/>
      <c r="AJM62" s="16"/>
      <c r="AJN62" s="16"/>
      <c r="AJO62" s="16"/>
      <c r="AJP62" s="16"/>
      <c r="AJQ62" s="16"/>
      <c r="AJR62" s="16"/>
      <c r="AJS62" s="16"/>
      <c r="AJT62" s="16"/>
      <c r="AJU62" s="16"/>
      <c r="AJV62" s="16"/>
      <c r="AJW62" s="16"/>
      <c r="AJX62" s="16"/>
      <c r="AJY62" s="16"/>
      <c r="AJZ62" s="16"/>
      <c r="AKA62" s="16"/>
      <c r="AKB62" s="16"/>
      <c r="AKC62" s="16"/>
      <c r="AKD62" s="16"/>
      <c r="AKE62" s="16"/>
      <c r="AKF62" s="16"/>
      <c r="AKG62" s="16"/>
      <c r="AKH62" s="16"/>
      <c r="AKI62" s="16"/>
      <c r="AKJ62" s="16"/>
      <c r="AKK62" s="16"/>
      <c r="AKL62" s="16"/>
      <c r="AKM62" s="16"/>
      <c r="AKN62" s="16"/>
      <c r="AKO62" s="16"/>
      <c r="AKP62" s="16"/>
      <c r="AKQ62" s="16"/>
      <c r="AKR62" s="16"/>
      <c r="AKS62" s="16"/>
      <c r="AKT62" s="16"/>
      <c r="AKU62" s="16"/>
      <c r="AKV62" s="16"/>
      <c r="AKW62" s="16"/>
      <c r="AKX62" s="16"/>
      <c r="AKY62" s="16"/>
      <c r="AKZ62" s="16"/>
      <c r="ALA62" s="16"/>
      <c r="ALB62" s="16"/>
      <c r="ALC62" s="16"/>
      <c r="ALD62" s="16"/>
      <c r="ALE62" s="16"/>
      <c r="ALF62" s="16"/>
      <c r="ALG62" s="16"/>
      <c r="ALH62" s="16"/>
      <c r="ALI62" s="16"/>
      <c r="ALJ62" s="16"/>
      <c r="ALK62" s="16"/>
      <c r="ALL62" s="16"/>
      <c r="ALM62" s="16"/>
      <c r="ALN62" s="16"/>
      <c r="ALO62" s="16"/>
      <c r="ALP62" s="16"/>
      <c r="ALQ62" s="16"/>
      <c r="ALR62" s="16"/>
      <c r="ALS62" s="16"/>
      <c r="ALT62" s="16"/>
      <c r="ALU62" s="16"/>
      <c r="ALV62" s="16"/>
      <c r="ALW62" s="16"/>
      <c r="ALX62" s="16"/>
      <c r="ALY62" s="16"/>
      <c r="ALZ62" s="16"/>
      <c r="AMA62" s="16"/>
      <c r="AMB62" s="16"/>
      <c r="AMC62" s="16"/>
      <c r="AMD62" s="16"/>
      <c r="AME62" s="16"/>
      <c r="AMF62"/>
      <c r="AMG62"/>
      <c r="AMH62"/>
      <c r="AMI62"/>
      <c r="AMJ62"/>
    </row>
    <row r="63" spans="1:1024" s="22" customFormat="1" ht="74.849999999999994" customHeight="1">
      <c r="A63" s="17" t="s">
        <v>129</v>
      </c>
      <c r="B63" s="18" t="s">
        <v>130</v>
      </c>
      <c r="C63" s="22" t="s">
        <v>131</v>
      </c>
      <c r="D63" s="19">
        <v>42736</v>
      </c>
      <c r="E63" s="19">
        <v>42736</v>
      </c>
      <c r="F63" s="20">
        <v>124073.8</v>
      </c>
      <c r="G63" s="20">
        <v>105462.73</v>
      </c>
      <c r="H63" s="21">
        <v>0.85</v>
      </c>
      <c r="AGY63" s="16"/>
      <c r="AGZ63" s="16"/>
      <c r="AHA63" s="16"/>
      <c r="AHB63" s="16"/>
      <c r="AHC63" s="16"/>
      <c r="AHD63" s="16"/>
      <c r="AHE63" s="16"/>
      <c r="AHF63" s="16"/>
      <c r="AHG63" s="16"/>
      <c r="AHH63" s="16"/>
      <c r="AHI63" s="16"/>
      <c r="AHJ63" s="16"/>
      <c r="AHK63" s="16"/>
      <c r="AHL63" s="16"/>
      <c r="AHM63" s="16"/>
      <c r="AHN63" s="16"/>
      <c r="AHO63" s="16"/>
      <c r="AHP63" s="16"/>
      <c r="AHQ63" s="16"/>
      <c r="AHR63" s="16"/>
      <c r="AHS63" s="16"/>
      <c r="AHT63" s="16"/>
      <c r="AHU63" s="16"/>
      <c r="AHV63" s="16"/>
      <c r="AHW63" s="16"/>
      <c r="AHX63" s="16"/>
      <c r="AHY63" s="16"/>
      <c r="AHZ63" s="16"/>
      <c r="AIA63" s="16"/>
      <c r="AIB63" s="16"/>
      <c r="AIC63" s="16"/>
      <c r="AID63" s="16"/>
      <c r="AIE63" s="16"/>
      <c r="AIF63" s="16"/>
      <c r="AIG63" s="16"/>
      <c r="AIH63" s="16"/>
      <c r="AII63" s="16"/>
      <c r="AIJ63" s="16"/>
      <c r="AIK63" s="16"/>
      <c r="AIL63" s="16"/>
      <c r="AIM63" s="16"/>
      <c r="AIN63" s="16"/>
      <c r="AIO63" s="16"/>
      <c r="AIP63" s="16"/>
      <c r="AIQ63" s="16"/>
      <c r="AIR63" s="16"/>
      <c r="AIS63" s="16"/>
      <c r="AIT63" s="16"/>
      <c r="AIU63" s="16"/>
      <c r="AIV63" s="16"/>
      <c r="AIW63" s="16"/>
      <c r="AIX63" s="16"/>
      <c r="AIY63" s="16"/>
      <c r="AIZ63" s="16"/>
      <c r="AJA63" s="16"/>
      <c r="AJB63" s="16"/>
      <c r="AJC63" s="16"/>
      <c r="AJD63" s="16"/>
      <c r="AJE63" s="16"/>
      <c r="AJF63" s="16"/>
      <c r="AJG63" s="16"/>
      <c r="AJH63" s="16"/>
      <c r="AJI63" s="16"/>
      <c r="AJJ63" s="16"/>
      <c r="AJK63" s="16"/>
      <c r="AJL63" s="16"/>
      <c r="AJM63" s="16"/>
      <c r="AJN63" s="16"/>
      <c r="AJO63" s="16"/>
      <c r="AJP63" s="16"/>
      <c r="AJQ63" s="16"/>
      <c r="AJR63" s="16"/>
      <c r="AJS63" s="16"/>
      <c r="AJT63" s="16"/>
      <c r="AJU63" s="16"/>
      <c r="AJV63" s="16"/>
      <c r="AJW63" s="16"/>
      <c r="AJX63" s="16"/>
      <c r="AJY63" s="16"/>
      <c r="AJZ63" s="16"/>
      <c r="AKA63" s="16"/>
      <c r="AKB63" s="16"/>
      <c r="AKC63" s="16"/>
      <c r="AKD63" s="16"/>
      <c r="AKE63" s="16"/>
      <c r="AKF63" s="16"/>
      <c r="AKG63" s="16"/>
      <c r="AKH63" s="16"/>
      <c r="AKI63" s="16"/>
      <c r="AKJ63" s="16"/>
      <c r="AKK63" s="16"/>
      <c r="AKL63" s="16"/>
      <c r="AKM63" s="16"/>
      <c r="AKN63" s="16"/>
      <c r="AKO63" s="16"/>
      <c r="AKP63" s="16"/>
      <c r="AKQ63" s="16"/>
      <c r="AKR63" s="16"/>
      <c r="AKS63" s="16"/>
      <c r="AKT63" s="16"/>
      <c r="AKU63" s="16"/>
      <c r="AKV63" s="16"/>
      <c r="AKW63" s="16"/>
      <c r="AKX63" s="16"/>
      <c r="AKY63" s="16"/>
      <c r="AKZ63" s="16"/>
      <c r="ALA63" s="16"/>
      <c r="ALB63" s="16"/>
      <c r="ALC63" s="16"/>
      <c r="ALD63" s="16"/>
      <c r="ALE63" s="16"/>
      <c r="ALF63" s="16"/>
      <c r="ALG63" s="16"/>
      <c r="ALH63" s="16"/>
      <c r="ALI63" s="16"/>
      <c r="ALJ63" s="16"/>
      <c r="ALK63" s="16"/>
      <c r="ALL63" s="16"/>
      <c r="ALM63" s="16"/>
      <c r="ALN63" s="16"/>
      <c r="ALO63" s="16"/>
      <c r="ALP63" s="16"/>
      <c r="ALQ63" s="16"/>
      <c r="ALR63" s="16"/>
      <c r="ALS63" s="16"/>
      <c r="ALT63" s="16"/>
      <c r="ALU63" s="16"/>
      <c r="ALV63" s="16"/>
      <c r="ALW63" s="16"/>
      <c r="ALX63" s="16"/>
      <c r="ALY63" s="16"/>
      <c r="ALZ63" s="16"/>
      <c r="AMA63" s="16"/>
      <c r="AMB63" s="16"/>
      <c r="AMC63" s="16"/>
      <c r="AMD63" s="16"/>
      <c r="AME63" s="16"/>
      <c r="AMF63"/>
      <c r="AMG63"/>
      <c r="AMH63"/>
      <c r="AMI63"/>
      <c r="AMJ63"/>
    </row>
    <row r="64" spans="1:1024" s="22" customFormat="1" ht="125.25" customHeight="1">
      <c r="A64" s="17" t="s">
        <v>129</v>
      </c>
      <c r="B64" s="18" t="s">
        <v>132</v>
      </c>
      <c r="C64" s="18" t="s">
        <v>133</v>
      </c>
      <c r="D64" s="19">
        <v>43070</v>
      </c>
      <c r="E64" s="19">
        <v>43070</v>
      </c>
      <c r="F64" s="20">
        <v>149854</v>
      </c>
      <c r="G64" s="20">
        <v>127375.9</v>
      </c>
      <c r="H64" s="21">
        <v>0.85</v>
      </c>
      <c r="AGY64" s="16"/>
      <c r="AGZ64" s="16"/>
      <c r="AHA64" s="16"/>
      <c r="AHB64" s="16"/>
      <c r="AHC64" s="16"/>
      <c r="AHD64" s="16"/>
      <c r="AHE64" s="16"/>
      <c r="AHF64" s="16"/>
      <c r="AHG64" s="16"/>
      <c r="AHH64" s="16"/>
      <c r="AHI64" s="16"/>
      <c r="AHJ64" s="16"/>
      <c r="AHK64" s="16"/>
      <c r="AHL64" s="16"/>
      <c r="AHM64" s="16"/>
      <c r="AHN64" s="16"/>
      <c r="AHO64" s="16"/>
      <c r="AHP64" s="16"/>
      <c r="AHQ64" s="16"/>
      <c r="AHR64" s="16"/>
      <c r="AHS64" s="16"/>
      <c r="AHT64" s="16"/>
      <c r="AHU64" s="16"/>
      <c r="AHV64" s="16"/>
      <c r="AHW64" s="16"/>
      <c r="AHX64" s="16"/>
      <c r="AHY64" s="16"/>
      <c r="AHZ64" s="16"/>
      <c r="AIA64" s="16"/>
      <c r="AIB64" s="16"/>
      <c r="AIC64" s="16"/>
      <c r="AID64" s="16"/>
      <c r="AIE64" s="16"/>
      <c r="AIF64" s="16"/>
      <c r="AIG64" s="16"/>
      <c r="AIH64" s="16"/>
      <c r="AII64" s="16"/>
      <c r="AIJ64" s="16"/>
      <c r="AIK64" s="16"/>
      <c r="AIL64" s="16"/>
      <c r="AIM64" s="16"/>
      <c r="AIN64" s="16"/>
      <c r="AIO64" s="16"/>
      <c r="AIP64" s="16"/>
      <c r="AIQ64" s="16"/>
      <c r="AIR64" s="16"/>
      <c r="AIS64" s="16"/>
      <c r="AIT64" s="16"/>
      <c r="AIU64" s="16"/>
      <c r="AIV64" s="16"/>
      <c r="AIW64" s="16"/>
      <c r="AIX64" s="16"/>
      <c r="AIY64" s="16"/>
      <c r="AIZ64" s="16"/>
      <c r="AJA64" s="16"/>
      <c r="AJB64" s="16"/>
      <c r="AJC64" s="16"/>
      <c r="AJD64" s="16"/>
      <c r="AJE64" s="16"/>
      <c r="AJF64" s="16"/>
      <c r="AJG64" s="16"/>
      <c r="AJH64" s="16"/>
      <c r="AJI64" s="16"/>
      <c r="AJJ64" s="16"/>
      <c r="AJK64" s="16"/>
      <c r="AJL64" s="16"/>
      <c r="AJM64" s="16"/>
      <c r="AJN64" s="16"/>
      <c r="AJO64" s="16"/>
      <c r="AJP64" s="16"/>
      <c r="AJQ64" s="16"/>
      <c r="AJR64" s="16"/>
      <c r="AJS64" s="16"/>
      <c r="AJT64" s="16"/>
      <c r="AJU64" s="16"/>
      <c r="AJV64" s="16"/>
      <c r="AJW64" s="16"/>
      <c r="AJX64" s="16"/>
      <c r="AJY64" s="16"/>
      <c r="AJZ64" s="16"/>
      <c r="AKA64" s="16"/>
      <c r="AKB64" s="16"/>
      <c r="AKC64" s="16"/>
      <c r="AKD64" s="16"/>
      <c r="AKE64" s="16"/>
      <c r="AKF64" s="16"/>
      <c r="AKG64" s="16"/>
      <c r="AKH64" s="16"/>
      <c r="AKI64" s="16"/>
      <c r="AKJ64" s="16"/>
      <c r="AKK64" s="16"/>
      <c r="AKL64" s="16"/>
      <c r="AKM64" s="16"/>
      <c r="AKN64" s="16"/>
      <c r="AKO64" s="16"/>
      <c r="AKP64" s="16"/>
      <c r="AKQ64" s="16"/>
      <c r="AKR64" s="16"/>
      <c r="AKS64" s="16"/>
      <c r="AKT64" s="16"/>
      <c r="AKU64" s="16"/>
      <c r="AKV64" s="16"/>
      <c r="AKW64" s="16"/>
      <c r="AKX64" s="16"/>
      <c r="AKY64" s="16"/>
      <c r="AKZ64" s="16"/>
      <c r="ALA64" s="16"/>
      <c r="ALB64" s="16"/>
      <c r="ALC64" s="16"/>
      <c r="ALD64" s="16"/>
      <c r="ALE64" s="16"/>
      <c r="ALF64" s="16"/>
      <c r="ALG64" s="16"/>
      <c r="ALH64" s="16"/>
      <c r="ALI64" s="16"/>
      <c r="ALJ64" s="16"/>
      <c r="ALK64" s="16"/>
      <c r="ALL64" s="16"/>
      <c r="ALM64" s="16"/>
      <c r="ALN64" s="16"/>
      <c r="ALO64" s="16"/>
      <c r="ALP64" s="16"/>
      <c r="ALQ64" s="16"/>
      <c r="ALR64" s="16"/>
      <c r="ALS64" s="16"/>
      <c r="ALT64" s="16"/>
      <c r="ALU64" s="16"/>
      <c r="ALV64" s="16"/>
      <c r="ALW64" s="16"/>
      <c r="ALX64" s="16"/>
      <c r="ALY64" s="16"/>
      <c r="ALZ64" s="16"/>
      <c r="AMA64" s="16"/>
      <c r="AMB64" s="16"/>
      <c r="AMC64" s="16"/>
      <c r="AMD64" s="16"/>
      <c r="AME64" s="16"/>
      <c r="AMF64"/>
      <c r="AMG64"/>
      <c r="AMH64"/>
      <c r="AMI64"/>
      <c r="AMJ64"/>
    </row>
    <row r="65" spans="1:1024" s="22" customFormat="1" ht="74.849999999999994" customHeight="1">
      <c r="A65" s="17" t="s">
        <v>129</v>
      </c>
      <c r="B65" s="18" t="s">
        <v>134</v>
      </c>
      <c r="C65" s="18" t="s">
        <v>135</v>
      </c>
      <c r="D65" s="19">
        <v>43101</v>
      </c>
      <c r="E65" s="19">
        <v>44227</v>
      </c>
      <c r="F65" s="20">
        <v>206426</v>
      </c>
      <c r="G65" s="20">
        <v>175462.1</v>
      </c>
      <c r="H65" s="21">
        <f>G65/F65</f>
        <v>0.85</v>
      </c>
      <c r="AGY65" s="16"/>
      <c r="AGZ65" s="16"/>
      <c r="AHA65" s="16"/>
      <c r="AHB65" s="16"/>
      <c r="AHC65" s="16"/>
      <c r="AHD65" s="16"/>
      <c r="AHE65" s="16"/>
      <c r="AHF65" s="16"/>
      <c r="AHG65" s="16"/>
      <c r="AHH65" s="16"/>
      <c r="AHI65" s="16"/>
      <c r="AHJ65" s="16"/>
      <c r="AHK65" s="16"/>
      <c r="AHL65" s="16"/>
      <c r="AHM65" s="16"/>
      <c r="AHN65" s="16"/>
      <c r="AHO65" s="16"/>
      <c r="AHP65" s="16"/>
      <c r="AHQ65" s="16"/>
      <c r="AHR65" s="16"/>
      <c r="AHS65" s="16"/>
      <c r="AHT65" s="16"/>
      <c r="AHU65" s="16"/>
      <c r="AHV65" s="16"/>
      <c r="AHW65" s="16"/>
      <c r="AHX65" s="16"/>
      <c r="AHY65" s="16"/>
      <c r="AHZ65" s="16"/>
      <c r="AIA65" s="16"/>
      <c r="AIB65" s="16"/>
      <c r="AIC65" s="16"/>
      <c r="AID65" s="16"/>
      <c r="AIE65" s="16"/>
      <c r="AIF65" s="16"/>
      <c r="AIG65" s="16"/>
      <c r="AIH65" s="16"/>
      <c r="AII65" s="16"/>
      <c r="AIJ65" s="16"/>
      <c r="AIK65" s="16"/>
      <c r="AIL65" s="16"/>
      <c r="AIM65" s="16"/>
      <c r="AIN65" s="16"/>
      <c r="AIO65" s="16"/>
      <c r="AIP65" s="16"/>
      <c r="AIQ65" s="16"/>
      <c r="AIR65" s="16"/>
      <c r="AIS65" s="16"/>
      <c r="AIT65" s="16"/>
      <c r="AIU65" s="16"/>
      <c r="AIV65" s="16"/>
      <c r="AIW65" s="16"/>
      <c r="AIX65" s="16"/>
      <c r="AIY65" s="16"/>
      <c r="AIZ65" s="16"/>
      <c r="AJA65" s="16"/>
      <c r="AJB65" s="16"/>
      <c r="AJC65" s="16"/>
      <c r="AJD65" s="16"/>
      <c r="AJE65" s="16"/>
      <c r="AJF65" s="16"/>
      <c r="AJG65" s="16"/>
      <c r="AJH65" s="16"/>
      <c r="AJI65" s="16"/>
      <c r="AJJ65" s="16"/>
      <c r="AJK65" s="16"/>
      <c r="AJL65" s="16"/>
      <c r="AJM65" s="16"/>
      <c r="AJN65" s="16"/>
      <c r="AJO65" s="16"/>
      <c r="AJP65" s="16"/>
      <c r="AJQ65" s="16"/>
      <c r="AJR65" s="16"/>
      <c r="AJS65" s="16"/>
      <c r="AJT65" s="16"/>
      <c r="AJU65" s="16"/>
      <c r="AJV65" s="16"/>
      <c r="AJW65" s="16"/>
      <c r="AJX65" s="16"/>
      <c r="AJY65" s="16"/>
      <c r="AJZ65" s="16"/>
      <c r="AKA65" s="16"/>
      <c r="AKB65" s="16"/>
      <c r="AKC65" s="16"/>
      <c r="AKD65" s="16"/>
      <c r="AKE65" s="16"/>
      <c r="AKF65" s="16"/>
      <c r="AKG65" s="16"/>
      <c r="AKH65" s="16"/>
      <c r="AKI65" s="16"/>
      <c r="AKJ65" s="16"/>
      <c r="AKK65" s="16"/>
      <c r="AKL65" s="16"/>
      <c r="AKM65" s="16"/>
      <c r="AKN65" s="16"/>
      <c r="AKO65" s="16"/>
      <c r="AKP65" s="16"/>
      <c r="AKQ65" s="16"/>
      <c r="AKR65" s="16"/>
      <c r="AKS65" s="16"/>
      <c r="AKT65" s="16"/>
      <c r="AKU65" s="16"/>
      <c r="AKV65" s="16"/>
      <c r="AKW65" s="16"/>
      <c r="AKX65" s="16"/>
      <c r="AKY65" s="16"/>
      <c r="AKZ65" s="16"/>
      <c r="ALA65" s="16"/>
      <c r="ALB65" s="16"/>
      <c r="ALC65" s="16"/>
      <c r="ALD65" s="16"/>
      <c r="ALE65" s="16"/>
      <c r="ALF65" s="16"/>
      <c r="ALG65" s="16"/>
      <c r="ALH65" s="16"/>
      <c r="ALI65" s="16"/>
      <c r="ALJ65" s="16"/>
      <c r="ALK65" s="16"/>
      <c r="ALL65" s="16"/>
      <c r="ALM65" s="16"/>
      <c r="ALN65" s="16"/>
      <c r="ALO65" s="16"/>
      <c r="ALP65" s="16"/>
      <c r="ALQ65" s="16"/>
      <c r="ALR65" s="16"/>
      <c r="ALS65" s="16"/>
      <c r="ALT65" s="16"/>
      <c r="ALU65" s="16"/>
      <c r="ALV65" s="16"/>
      <c r="ALW65" s="16"/>
      <c r="ALX65" s="16"/>
      <c r="ALY65" s="16"/>
      <c r="ALZ65" s="16"/>
      <c r="AMA65" s="16"/>
      <c r="AMB65" s="16"/>
      <c r="AMC65" s="16"/>
      <c r="AMD65" s="16"/>
      <c r="AME65" s="16"/>
      <c r="AMF65"/>
      <c r="AMG65"/>
      <c r="AMH65"/>
      <c r="AMI65"/>
      <c r="AMJ65"/>
    </row>
    <row r="66" spans="1:1024" s="22" customFormat="1" ht="74.849999999999994" customHeight="1">
      <c r="A66" s="17" t="s">
        <v>129</v>
      </c>
      <c r="B66" s="18" t="s">
        <v>136</v>
      </c>
      <c r="C66" s="18" t="s">
        <v>137</v>
      </c>
      <c r="D66" s="19">
        <v>42979</v>
      </c>
      <c r="E66" s="19">
        <v>43709</v>
      </c>
      <c r="F66" s="20">
        <v>69423</v>
      </c>
      <c r="G66" s="20">
        <v>59009.55</v>
      </c>
      <c r="H66" s="21">
        <v>0.85</v>
      </c>
      <c r="AGY66" s="16"/>
      <c r="AGZ66" s="16"/>
      <c r="AHA66" s="16"/>
      <c r="AHB66" s="16"/>
      <c r="AHC66" s="16"/>
      <c r="AHD66" s="16"/>
      <c r="AHE66" s="16"/>
      <c r="AHF66" s="16"/>
      <c r="AHG66" s="16"/>
      <c r="AHH66" s="16"/>
      <c r="AHI66" s="16"/>
      <c r="AHJ66" s="16"/>
      <c r="AHK66" s="16"/>
      <c r="AHL66" s="16"/>
      <c r="AHM66" s="16"/>
      <c r="AHN66" s="16"/>
      <c r="AHO66" s="16"/>
      <c r="AHP66" s="16"/>
      <c r="AHQ66" s="16"/>
      <c r="AHR66" s="16"/>
      <c r="AHS66" s="16"/>
      <c r="AHT66" s="16"/>
      <c r="AHU66" s="16"/>
      <c r="AHV66" s="16"/>
      <c r="AHW66" s="16"/>
      <c r="AHX66" s="16"/>
      <c r="AHY66" s="16"/>
      <c r="AHZ66" s="16"/>
      <c r="AIA66" s="16"/>
      <c r="AIB66" s="16"/>
      <c r="AIC66" s="16"/>
      <c r="AID66" s="16"/>
      <c r="AIE66" s="16"/>
      <c r="AIF66" s="16"/>
      <c r="AIG66" s="16"/>
      <c r="AIH66" s="16"/>
      <c r="AII66" s="16"/>
      <c r="AIJ66" s="16"/>
      <c r="AIK66" s="16"/>
      <c r="AIL66" s="16"/>
      <c r="AIM66" s="16"/>
      <c r="AIN66" s="16"/>
      <c r="AIO66" s="16"/>
      <c r="AIP66" s="16"/>
      <c r="AIQ66" s="16"/>
      <c r="AIR66" s="16"/>
      <c r="AIS66" s="16"/>
      <c r="AIT66" s="16"/>
      <c r="AIU66" s="16"/>
      <c r="AIV66" s="16"/>
      <c r="AIW66" s="16"/>
      <c r="AIX66" s="16"/>
      <c r="AIY66" s="16"/>
      <c r="AIZ66" s="16"/>
      <c r="AJA66" s="16"/>
      <c r="AJB66" s="16"/>
      <c r="AJC66" s="16"/>
      <c r="AJD66" s="16"/>
      <c r="AJE66" s="16"/>
      <c r="AJF66" s="16"/>
      <c r="AJG66" s="16"/>
      <c r="AJH66" s="16"/>
      <c r="AJI66" s="16"/>
      <c r="AJJ66" s="16"/>
      <c r="AJK66" s="16"/>
      <c r="AJL66" s="16"/>
      <c r="AJM66" s="16"/>
      <c r="AJN66" s="16"/>
      <c r="AJO66" s="16"/>
      <c r="AJP66" s="16"/>
      <c r="AJQ66" s="16"/>
      <c r="AJR66" s="16"/>
      <c r="AJS66" s="16"/>
      <c r="AJT66" s="16"/>
      <c r="AJU66" s="16"/>
      <c r="AJV66" s="16"/>
      <c r="AJW66" s="16"/>
      <c r="AJX66" s="16"/>
      <c r="AJY66" s="16"/>
      <c r="AJZ66" s="16"/>
      <c r="AKA66" s="16"/>
      <c r="AKB66" s="16"/>
      <c r="AKC66" s="16"/>
      <c r="AKD66" s="16"/>
      <c r="AKE66" s="16"/>
      <c r="AKF66" s="16"/>
      <c r="AKG66" s="16"/>
      <c r="AKH66" s="16"/>
      <c r="AKI66" s="16"/>
      <c r="AKJ66" s="16"/>
      <c r="AKK66" s="16"/>
      <c r="AKL66" s="16"/>
      <c r="AKM66" s="16"/>
      <c r="AKN66" s="16"/>
      <c r="AKO66" s="16"/>
      <c r="AKP66" s="16"/>
      <c r="AKQ66" s="16"/>
      <c r="AKR66" s="16"/>
      <c r="AKS66" s="16"/>
      <c r="AKT66" s="16"/>
      <c r="AKU66" s="16"/>
      <c r="AKV66" s="16"/>
      <c r="AKW66" s="16"/>
      <c r="AKX66" s="16"/>
      <c r="AKY66" s="16"/>
      <c r="AKZ66" s="16"/>
      <c r="ALA66" s="16"/>
      <c r="ALB66" s="16"/>
      <c r="ALC66" s="16"/>
      <c r="ALD66" s="16"/>
      <c r="ALE66" s="16"/>
      <c r="ALF66" s="16"/>
      <c r="ALG66" s="16"/>
      <c r="ALH66" s="16"/>
      <c r="ALI66" s="16"/>
      <c r="ALJ66" s="16"/>
      <c r="ALK66" s="16"/>
      <c r="ALL66" s="16"/>
      <c r="ALM66" s="16"/>
      <c r="ALN66" s="16"/>
      <c r="ALO66" s="16"/>
      <c r="ALP66" s="16"/>
      <c r="ALQ66" s="16"/>
      <c r="ALR66" s="16"/>
      <c r="ALS66" s="16"/>
      <c r="ALT66" s="16"/>
      <c r="ALU66" s="16"/>
      <c r="ALV66" s="16"/>
      <c r="ALW66" s="16"/>
      <c r="ALX66" s="16"/>
      <c r="ALY66" s="16"/>
      <c r="ALZ66" s="16"/>
      <c r="AMA66" s="16"/>
      <c r="AMB66" s="16"/>
      <c r="AMC66" s="16"/>
      <c r="AMD66" s="16"/>
      <c r="AME66" s="16"/>
      <c r="AMF66"/>
      <c r="AMG66"/>
      <c r="AMH66"/>
      <c r="AMI66"/>
      <c r="AMJ66"/>
    </row>
    <row r="67" spans="1:1024" s="22" customFormat="1" ht="74.849999999999994" customHeight="1">
      <c r="A67" s="17" t="s">
        <v>129</v>
      </c>
      <c r="B67" s="18" t="s">
        <v>138</v>
      </c>
      <c r="C67" s="18" t="s">
        <v>139</v>
      </c>
      <c r="D67" s="19">
        <v>43101</v>
      </c>
      <c r="E67" s="19">
        <v>43465</v>
      </c>
      <c r="F67" s="20">
        <v>96586</v>
      </c>
      <c r="G67" s="20">
        <v>82098.100000000006</v>
      </c>
      <c r="H67" s="21">
        <v>0.85</v>
      </c>
      <c r="AGY67" s="16"/>
      <c r="AGZ67" s="16"/>
      <c r="AHA67" s="16"/>
      <c r="AHB67" s="16"/>
      <c r="AHC67" s="16"/>
      <c r="AHD67" s="16"/>
      <c r="AHE67" s="16"/>
      <c r="AHF67" s="16"/>
      <c r="AHG67" s="16"/>
      <c r="AHH67" s="16"/>
      <c r="AHI67" s="16"/>
      <c r="AHJ67" s="16"/>
      <c r="AHK67" s="16"/>
      <c r="AHL67" s="16"/>
      <c r="AHM67" s="16"/>
      <c r="AHN67" s="16"/>
      <c r="AHO67" s="16"/>
      <c r="AHP67" s="16"/>
      <c r="AHQ67" s="16"/>
      <c r="AHR67" s="16"/>
      <c r="AHS67" s="16"/>
      <c r="AHT67" s="16"/>
      <c r="AHU67" s="16"/>
      <c r="AHV67" s="16"/>
      <c r="AHW67" s="16"/>
      <c r="AHX67" s="16"/>
      <c r="AHY67" s="16"/>
      <c r="AHZ67" s="16"/>
      <c r="AIA67" s="16"/>
      <c r="AIB67" s="16"/>
      <c r="AIC67" s="16"/>
      <c r="AID67" s="16"/>
      <c r="AIE67" s="16"/>
      <c r="AIF67" s="16"/>
      <c r="AIG67" s="16"/>
      <c r="AIH67" s="16"/>
      <c r="AII67" s="16"/>
      <c r="AIJ67" s="16"/>
      <c r="AIK67" s="16"/>
      <c r="AIL67" s="16"/>
      <c r="AIM67" s="16"/>
      <c r="AIN67" s="16"/>
      <c r="AIO67" s="16"/>
      <c r="AIP67" s="16"/>
      <c r="AIQ67" s="16"/>
      <c r="AIR67" s="16"/>
      <c r="AIS67" s="16"/>
      <c r="AIT67" s="16"/>
      <c r="AIU67" s="16"/>
      <c r="AIV67" s="16"/>
      <c r="AIW67" s="16"/>
      <c r="AIX67" s="16"/>
      <c r="AIY67" s="16"/>
      <c r="AIZ67" s="16"/>
      <c r="AJA67" s="16"/>
      <c r="AJB67" s="16"/>
      <c r="AJC67" s="16"/>
      <c r="AJD67" s="16"/>
      <c r="AJE67" s="16"/>
      <c r="AJF67" s="16"/>
      <c r="AJG67" s="16"/>
      <c r="AJH67" s="16"/>
      <c r="AJI67" s="16"/>
      <c r="AJJ67" s="16"/>
      <c r="AJK67" s="16"/>
      <c r="AJL67" s="16"/>
      <c r="AJM67" s="16"/>
      <c r="AJN67" s="16"/>
      <c r="AJO67" s="16"/>
      <c r="AJP67" s="16"/>
      <c r="AJQ67" s="16"/>
      <c r="AJR67" s="16"/>
      <c r="AJS67" s="16"/>
      <c r="AJT67" s="16"/>
      <c r="AJU67" s="16"/>
      <c r="AJV67" s="16"/>
      <c r="AJW67" s="16"/>
      <c r="AJX67" s="16"/>
      <c r="AJY67" s="16"/>
      <c r="AJZ67" s="16"/>
      <c r="AKA67" s="16"/>
      <c r="AKB67" s="16"/>
      <c r="AKC67" s="16"/>
      <c r="AKD67" s="16"/>
      <c r="AKE67" s="16"/>
      <c r="AKF67" s="16"/>
      <c r="AKG67" s="16"/>
      <c r="AKH67" s="16"/>
      <c r="AKI67" s="16"/>
      <c r="AKJ67" s="16"/>
      <c r="AKK67" s="16"/>
      <c r="AKL67" s="16"/>
      <c r="AKM67" s="16"/>
      <c r="AKN67" s="16"/>
      <c r="AKO67" s="16"/>
      <c r="AKP67" s="16"/>
      <c r="AKQ67" s="16"/>
      <c r="AKR67" s="16"/>
      <c r="AKS67" s="16"/>
      <c r="AKT67" s="16"/>
      <c r="AKU67" s="16"/>
      <c r="AKV67" s="16"/>
      <c r="AKW67" s="16"/>
      <c r="AKX67" s="16"/>
      <c r="AKY67" s="16"/>
      <c r="AKZ67" s="16"/>
      <c r="ALA67" s="16"/>
      <c r="ALB67" s="16"/>
      <c r="ALC67" s="16"/>
      <c r="ALD67" s="16"/>
      <c r="ALE67" s="16"/>
      <c r="ALF67" s="16"/>
      <c r="ALG67" s="16"/>
      <c r="ALH67" s="16"/>
      <c r="ALI67" s="16"/>
      <c r="ALJ67" s="16"/>
      <c r="ALK67" s="16"/>
      <c r="ALL67" s="16"/>
      <c r="ALM67" s="16"/>
      <c r="ALN67" s="16"/>
      <c r="ALO67" s="16"/>
      <c r="ALP67" s="16"/>
      <c r="ALQ67" s="16"/>
      <c r="ALR67" s="16"/>
      <c r="ALS67" s="16"/>
      <c r="ALT67" s="16"/>
      <c r="ALU67" s="16"/>
      <c r="ALV67" s="16"/>
      <c r="ALW67" s="16"/>
      <c r="ALX67" s="16"/>
      <c r="ALY67" s="16"/>
      <c r="ALZ67" s="16"/>
      <c r="AMA67" s="16"/>
      <c r="AMB67" s="16"/>
      <c r="AMC67" s="16"/>
      <c r="AMD67" s="16"/>
      <c r="AME67" s="16"/>
      <c r="AMF67"/>
      <c r="AMG67"/>
      <c r="AMH67"/>
      <c r="AMI67"/>
      <c r="AMJ67"/>
    </row>
    <row r="68" spans="1:1024" s="22" customFormat="1" ht="74.849999999999994" customHeight="1">
      <c r="A68" s="17" t="s">
        <v>129</v>
      </c>
      <c r="B68" s="18" t="s">
        <v>140</v>
      </c>
      <c r="C68" s="18" t="s">
        <v>139</v>
      </c>
      <c r="D68" s="19">
        <v>43585</v>
      </c>
      <c r="E68" s="19">
        <v>43889</v>
      </c>
      <c r="F68" s="20">
        <v>121828</v>
      </c>
      <c r="G68" s="20">
        <v>103553.8</v>
      </c>
      <c r="H68" s="21">
        <v>0.85</v>
      </c>
      <c r="AGY68" s="16"/>
      <c r="AGZ68" s="16"/>
      <c r="AHA68" s="16"/>
      <c r="AHB68" s="16"/>
      <c r="AHC68" s="16"/>
      <c r="AHD68" s="16"/>
      <c r="AHE68" s="16"/>
      <c r="AHF68" s="16"/>
      <c r="AHG68" s="16"/>
      <c r="AHH68" s="16"/>
      <c r="AHI68" s="16"/>
      <c r="AHJ68" s="16"/>
      <c r="AHK68" s="16"/>
      <c r="AHL68" s="16"/>
      <c r="AHM68" s="16"/>
      <c r="AHN68" s="16"/>
      <c r="AHO68" s="16"/>
      <c r="AHP68" s="16"/>
      <c r="AHQ68" s="16"/>
      <c r="AHR68" s="16"/>
      <c r="AHS68" s="16"/>
      <c r="AHT68" s="16"/>
      <c r="AHU68" s="16"/>
      <c r="AHV68" s="16"/>
      <c r="AHW68" s="16"/>
      <c r="AHX68" s="16"/>
      <c r="AHY68" s="16"/>
      <c r="AHZ68" s="16"/>
      <c r="AIA68" s="16"/>
      <c r="AIB68" s="16"/>
      <c r="AIC68" s="16"/>
      <c r="AID68" s="16"/>
      <c r="AIE68" s="16"/>
      <c r="AIF68" s="16"/>
      <c r="AIG68" s="16"/>
      <c r="AIH68" s="16"/>
      <c r="AII68" s="16"/>
      <c r="AIJ68" s="16"/>
      <c r="AIK68" s="16"/>
      <c r="AIL68" s="16"/>
      <c r="AIM68" s="16"/>
      <c r="AIN68" s="16"/>
      <c r="AIO68" s="16"/>
      <c r="AIP68" s="16"/>
      <c r="AIQ68" s="16"/>
      <c r="AIR68" s="16"/>
      <c r="AIS68" s="16"/>
      <c r="AIT68" s="16"/>
      <c r="AIU68" s="16"/>
      <c r="AIV68" s="16"/>
      <c r="AIW68" s="16"/>
      <c r="AIX68" s="16"/>
      <c r="AIY68" s="16"/>
      <c r="AIZ68" s="16"/>
      <c r="AJA68" s="16"/>
      <c r="AJB68" s="16"/>
      <c r="AJC68" s="16"/>
      <c r="AJD68" s="16"/>
      <c r="AJE68" s="16"/>
      <c r="AJF68" s="16"/>
      <c r="AJG68" s="16"/>
      <c r="AJH68" s="16"/>
      <c r="AJI68" s="16"/>
      <c r="AJJ68" s="16"/>
      <c r="AJK68" s="16"/>
      <c r="AJL68" s="16"/>
      <c r="AJM68" s="16"/>
      <c r="AJN68" s="16"/>
      <c r="AJO68" s="16"/>
      <c r="AJP68" s="16"/>
      <c r="AJQ68" s="16"/>
      <c r="AJR68" s="16"/>
      <c r="AJS68" s="16"/>
      <c r="AJT68" s="16"/>
      <c r="AJU68" s="16"/>
      <c r="AJV68" s="16"/>
      <c r="AJW68" s="16"/>
      <c r="AJX68" s="16"/>
      <c r="AJY68" s="16"/>
      <c r="AJZ68" s="16"/>
      <c r="AKA68" s="16"/>
      <c r="AKB68" s="16"/>
      <c r="AKC68" s="16"/>
      <c r="AKD68" s="16"/>
      <c r="AKE68" s="16"/>
      <c r="AKF68" s="16"/>
      <c r="AKG68" s="16"/>
      <c r="AKH68" s="16"/>
      <c r="AKI68" s="16"/>
      <c r="AKJ68" s="16"/>
      <c r="AKK68" s="16"/>
      <c r="AKL68" s="16"/>
      <c r="AKM68" s="16"/>
      <c r="AKN68" s="16"/>
      <c r="AKO68" s="16"/>
      <c r="AKP68" s="16"/>
      <c r="AKQ68" s="16"/>
      <c r="AKR68" s="16"/>
      <c r="AKS68" s="16"/>
      <c r="AKT68" s="16"/>
      <c r="AKU68" s="16"/>
      <c r="AKV68" s="16"/>
      <c r="AKW68" s="16"/>
      <c r="AKX68" s="16"/>
      <c r="AKY68" s="16"/>
      <c r="AKZ68" s="16"/>
      <c r="ALA68" s="16"/>
      <c r="ALB68" s="16"/>
      <c r="ALC68" s="16"/>
      <c r="ALD68" s="16"/>
      <c r="ALE68" s="16"/>
      <c r="ALF68" s="16"/>
      <c r="ALG68" s="16"/>
      <c r="ALH68" s="16"/>
      <c r="ALI68" s="16"/>
      <c r="ALJ68" s="16"/>
      <c r="ALK68" s="16"/>
      <c r="ALL68" s="16"/>
      <c r="ALM68" s="16"/>
      <c r="ALN68" s="16"/>
      <c r="ALO68" s="16"/>
      <c r="ALP68" s="16"/>
      <c r="ALQ68" s="16"/>
      <c r="ALR68" s="16"/>
      <c r="ALS68" s="16"/>
      <c r="ALT68" s="16"/>
      <c r="ALU68" s="16"/>
      <c r="ALV68" s="16"/>
      <c r="ALW68" s="16"/>
      <c r="ALX68" s="16"/>
      <c r="ALY68" s="16"/>
      <c r="ALZ68" s="16"/>
      <c r="AMA68" s="16"/>
      <c r="AMB68" s="16"/>
      <c r="AMC68" s="16"/>
      <c r="AMD68" s="16"/>
      <c r="AME68" s="16"/>
      <c r="AMF68"/>
      <c r="AMG68"/>
      <c r="AMH68"/>
      <c r="AMI68"/>
      <c r="AMJ68"/>
    </row>
    <row r="69" spans="1:1024" s="24" customFormat="1" ht="74.849999999999994" customHeight="1">
      <c r="A69" s="17" t="s">
        <v>141</v>
      </c>
      <c r="B69" s="18" t="s">
        <v>142</v>
      </c>
      <c r="C69" s="18" t="s">
        <v>143</v>
      </c>
      <c r="D69" s="19">
        <v>42248</v>
      </c>
      <c r="E69" s="19">
        <v>43404</v>
      </c>
      <c r="F69" s="20">
        <v>34507</v>
      </c>
      <c r="G69" s="20">
        <v>34507</v>
      </c>
      <c r="H69" s="21">
        <v>1</v>
      </c>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c r="AMG69"/>
      <c r="AMH69"/>
      <c r="AMI69"/>
      <c r="AMJ69"/>
    </row>
    <row r="70" spans="1:1024" s="22" customFormat="1" ht="58.7" customHeight="1">
      <c r="A70" s="17" t="s">
        <v>141</v>
      </c>
      <c r="B70" s="18" t="s">
        <v>144</v>
      </c>
      <c r="C70" s="18" t="s">
        <v>145</v>
      </c>
      <c r="D70" s="19">
        <v>42248</v>
      </c>
      <c r="E70" s="19">
        <v>43404</v>
      </c>
      <c r="F70" s="20">
        <v>144068</v>
      </c>
      <c r="G70" s="20">
        <v>144068</v>
      </c>
      <c r="H70" s="21">
        <v>1</v>
      </c>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c r="AMG70"/>
      <c r="AMH70"/>
      <c r="AMI70"/>
      <c r="AMJ70"/>
    </row>
    <row r="71" spans="1:1024" s="22" customFormat="1" ht="111.95" customHeight="1">
      <c r="A71" s="17" t="s">
        <v>141</v>
      </c>
      <c r="B71" s="18" t="s">
        <v>146</v>
      </c>
      <c r="C71" s="18" t="s">
        <v>147</v>
      </c>
      <c r="D71" s="19">
        <v>43282</v>
      </c>
      <c r="E71" s="19">
        <v>44104</v>
      </c>
      <c r="F71" s="20">
        <v>88335.18</v>
      </c>
      <c r="G71" s="20">
        <v>75084.899999999994</v>
      </c>
      <c r="H71" s="21">
        <v>0.85</v>
      </c>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c r="AME71" s="16"/>
      <c r="AMF71"/>
      <c r="AMG71"/>
      <c r="AMH71"/>
      <c r="AMI71"/>
      <c r="AMJ71"/>
    </row>
    <row r="72" spans="1:1024" s="22" customFormat="1" ht="104.85" customHeight="1">
      <c r="A72" s="17" t="s">
        <v>141</v>
      </c>
      <c r="B72" s="18" t="s">
        <v>148</v>
      </c>
      <c r="C72" s="18" t="s">
        <v>147</v>
      </c>
      <c r="D72" s="19">
        <v>43282</v>
      </c>
      <c r="E72" s="19">
        <v>44104</v>
      </c>
      <c r="F72" s="20">
        <v>19970.89</v>
      </c>
      <c r="G72" s="20">
        <v>16975.259999999998</v>
      </c>
      <c r="H72" s="21">
        <v>0.85</v>
      </c>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c r="AMG72"/>
      <c r="AMH72"/>
      <c r="AMI72"/>
      <c r="AMJ72"/>
    </row>
    <row r="73" spans="1:1024" s="22" customFormat="1" ht="110.1" customHeight="1">
      <c r="A73" s="17" t="s">
        <v>141</v>
      </c>
      <c r="B73" s="18" t="s">
        <v>149</v>
      </c>
      <c r="C73" s="18" t="s">
        <v>150</v>
      </c>
      <c r="D73" s="19">
        <v>43282</v>
      </c>
      <c r="E73" s="19">
        <v>44742</v>
      </c>
      <c r="F73" s="20">
        <v>19511.27</v>
      </c>
      <c r="G73" s="20">
        <v>16584.580000000002</v>
      </c>
      <c r="H73" s="21">
        <v>0.85</v>
      </c>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c r="AME73" s="16"/>
      <c r="AMF73"/>
      <c r="AMG73"/>
      <c r="AMH73"/>
      <c r="AMI73"/>
      <c r="AMJ73"/>
    </row>
    <row r="74" spans="1:1024" s="22" customFormat="1" ht="121.7" customHeight="1">
      <c r="A74" s="17" t="s">
        <v>141</v>
      </c>
      <c r="B74" s="18" t="s">
        <v>151</v>
      </c>
      <c r="C74" s="18" t="s">
        <v>150</v>
      </c>
      <c r="D74" s="19">
        <v>43282</v>
      </c>
      <c r="E74" s="19">
        <v>44742</v>
      </c>
      <c r="F74" s="20">
        <v>75930.149999999994</v>
      </c>
      <c r="G74" s="20">
        <v>64540.63</v>
      </c>
      <c r="H74" s="21">
        <v>0.85</v>
      </c>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c r="AMG74"/>
      <c r="AMH74"/>
      <c r="AMI74"/>
      <c r="AMJ74"/>
    </row>
    <row r="75" spans="1:1024" s="22" customFormat="1" ht="74.849999999999994" customHeight="1">
      <c r="A75" s="17" t="s">
        <v>141</v>
      </c>
      <c r="B75" s="18" t="s">
        <v>152</v>
      </c>
      <c r="C75" s="18" t="s">
        <v>153</v>
      </c>
      <c r="D75" s="19">
        <v>43525</v>
      </c>
      <c r="E75" s="19">
        <v>44012</v>
      </c>
      <c r="F75" s="20">
        <v>31512.71</v>
      </c>
      <c r="G75" s="20">
        <v>26785.8</v>
      </c>
      <c r="H75" s="21">
        <v>0.85</v>
      </c>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c r="AMG75"/>
      <c r="AMH75"/>
      <c r="AMI75"/>
      <c r="AMJ75"/>
    </row>
    <row r="76" spans="1:1024" s="22" customFormat="1" ht="74.849999999999994" customHeight="1">
      <c r="A76" s="17" t="s">
        <v>141</v>
      </c>
      <c r="B76" s="18" t="s">
        <v>154</v>
      </c>
      <c r="C76" s="18" t="s">
        <v>153</v>
      </c>
      <c r="D76" s="19">
        <v>43525</v>
      </c>
      <c r="E76" s="19">
        <v>44012</v>
      </c>
      <c r="F76" s="20">
        <v>263091.13</v>
      </c>
      <c r="G76" s="20">
        <v>223627.46</v>
      </c>
      <c r="H76" s="21">
        <v>0.85</v>
      </c>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c r="AMG76"/>
      <c r="AMH76"/>
      <c r="AMI76"/>
      <c r="AMJ76"/>
    </row>
    <row r="77" spans="1:1024" s="22" customFormat="1" ht="74.849999999999994" customHeight="1">
      <c r="A77" s="17" t="s">
        <v>141</v>
      </c>
      <c r="B77" s="18" t="s">
        <v>155</v>
      </c>
      <c r="C77" s="18" t="s">
        <v>156</v>
      </c>
      <c r="D77" s="19">
        <v>43831</v>
      </c>
      <c r="E77" s="19">
        <v>45107</v>
      </c>
      <c r="F77" s="20">
        <v>44681.68</v>
      </c>
      <c r="G77" s="20">
        <v>37979.43</v>
      </c>
      <c r="H77" s="21">
        <v>0.85</v>
      </c>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c r="AME77" s="16"/>
      <c r="AMF77"/>
      <c r="AMG77"/>
      <c r="AMH77"/>
      <c r="AMI77"/>
      <c r="AMJ77"/>
    </row>
    <row r="78" spans="1:1024" s="22" customFormat="1" ht="74.849999999999994" customHeight="1">
      <c r="A78" s="17" t="s">
        <v>141</v>
      </c>
      <c r="B78" s="18" t="s">
        <v>157</v>
      </c>
      <c r="C78" s="18" t="s">
        <v>156</v>
      </c>
      <c r="D78" s="19">
        <v>43831</v>
      </c>
      <c r="E78" s="19">
        <v>45107</v>
      </c>
      <c r="F78" s="20">
        <v>178726.72</v>
      </c>
      <c r="G78" s="20">
        <v>151917.71</v>
      </c>
      <c r="H78" s="21">
        <v>0.85</v>
      </c>
      <c r="AGY78" s="16"/>
      <c r="AGZ78" s="16"/>
      <c r="AHA78" s="16"/>
      <c r="AHB78" s="16"/>
      <c r="AHC78" s="16"/>
      <c r="AHD78" s="16"/>
      <c r="AHE78" s="16"/>
      <c r="AHF78" s="16"/>
      <c r="AHG78" s="16"/>
      <c r="AHH78" s="16"/>
      <c r="AHI78" s="16"/>
      <c r="AHJ78" s="16"/>
      <c r="AHK78" s="16"/>
      <c r="AHL78" s="16"/>
      <c r="AHM78" s="16"/>
      <c r="AHN78" s="16"/>
      <c r="AHO78" s="16"/>
      <c r="AHP78" s="16"/>
      <c r="AHQ78" s="16"/>
      <c r="AHR78" s="16"/>
      <c r="AHS78" s="16"/>
      <c r="AHT78" s="16"/>
      <c r="AHU78" s="16"/>
      <c r="AHV78" s="16"/>
      <c r="AHW78" s="16"/>
      <c r="AHX78" s="16"/>
      <c r="AHY78" s="16"/>
      <c r="AHZ78" s="16"/>
      <c r="AIA78" s="16"/>
      <c r="AIB78" s="16"/>
      <c r="AIC78" s="16"/>
      <c r="AID78" s="16"/>
      <c r="AIE78" s="16"/>
      <c r="AIF78" s="16"/>
      <c r="AIG78" s="16"/>
      <c r="AIH78" s="16"/>
      <c r="AII78" s="16"/>
      <c r="AIJ78" s="16"/>
      <c r="AIK78" s="16"/>
      <c r="AIL78" s="16"/>
      <c r="AIM78" s="16"/>
      <c r="AIN78" s="16"/>
      <c r="AIO78" s="16"/>
      <c r="AIP78" s="16"/>
      <c r="AIQ78" s="16"/>
      <c r="AIR78" s="16"/>
      <c r="AIS78" s="16"/>
      <c r="AIT78" s="16"/>
      <c r="AIU78" s="16"/>
      <c r="AIV78" s="16"/>
      <c r="AIW78" s="16"/>
      <c r="AIX78" s="16"/>
      <c r="AIY78" s="16"/>
      <c r="AIZ78" s="16"/>
      <c r="AJA78" s="16"/>
      <c r="AJB78" s="16"/>
      <c r="AJC78" s="16"/>
      <c r="AJD78" s="16"/>
      <c r="AJE78" s="16"/>
      <c r="AJF78" s="16"/>
      <c r="AJG78" s="16"/>
      <c r="AJH78" s="16"/>
      <c r="AJI78" s="16"/>
      <c r="AJJ78" s="16"/>
      <c r="AJK78" s="16"/>
      <c r="AJL78" s="16"/>
      <c r="AJM78" s="16"/>
      <c r="AJN78" s="16"/>
      <c r="AJO78" s="16"/>
      <c r="AJP78" s="16"/>
      <c r="AJQ78" s="16"/>
      <c r="AJR78" s="16"/>
      <c r="AJS78" s="16"/>
      <c r="AJT78" s="16"/>
      <c r="AJU78" s="16"/>
      <c r="AJV78" s="16"/>
      <c r="AJW78" s="16"/>
      <c r="AJX78" s="16"/>
      <c r="AJY78" s="16"/>
      <c r="AJZ78" s="16"/>
      <c r="AKA78" s="16"/>
      <c r="AKB78" s="16"/>
      <c r="AKC78" s="16"/>
      <c r="AKD78" s="16"/>
      <c r="AKE78" s="16"/>
      <c r="AKF78" s="16"/>
      <c r="AKG78" s="16"/>
      <c r="AKH78" s="16"/>
      <c r="AKI78" s="16"/>
      <c r="AKJ78" s="16"/>
      <c r="AKK78" s="16"/>
      <c r="AKL78" s="16"/>
      <c r="AKM78" s="16"/>
      <c r="AKN78" s="16"/>
      <c r="AKO78" s="16"/>
      <c r="AKP78" s="16"/>
      <c r="AKQ78" s="16"/>
      <c r="AKR78" s="16"/>
      <c r="AKS78" s="16"/>
      <c r="AKT78" s="16"/>
      <c r="AKU78" s="16"/>
      <c r="AKV78" s="16"/>
      <c r="AKW78" s="16"/>
      <c r="AKX78" s="16"/>
      <c r="AKY78" s="16"/>
      <c r="AKZ78" s="16"/>
      <c r="ALA78" s="16"/>
      <c r="ALB78" s="16"/>
      <c r="ALC78" s="16"/>
      <c r="ALD78" s="16"/>
      <c r="ALE78" s="16"/>
      <c r="ALF78" s="16"/>
      <c r="ALG78" s="16"/>
      <c r="ALH78" s="16"/>
      <c r="ALI78" s="16"/>
      <c r="ALJ78" s="16"/>
      <c r="ALK78" s="16"/>
      <c r="ALL78" s="16"/>
      <c r="ALM78" s="16"/>
      <c r="ALN78" s="16"/>
      <c r="ALO78" s="16"/>
      <c r="ALP78" s="16"/>
      <c r="ALQ78" s="16"/>
      <c r="ALR78" s="16"/>
      <c r="ALS78" s="16"/>
      <c r="ALT78" s="16"/>
      <c r="ALU78" s="16"/>
      <c r="ALV78" s="16"/>
      <c r="ALW78" s="16"/>
      <c r="ALX78" s="16"/>
      <c r="ALY78" s="16"/>
      <c r="ALZ78" s="16"/>
      <c r="AMA78" s="16"/>
      <c r="AMB78" s="16"/>
      <c r="AMC78" s="16"/>
      <c r="AMD78" s="16"/>
      <c r="AME78" s="16"/>
      <c r="AMF78"/>
      <c r="AMG78"/>
      <c r="AMH78"/>
      <c r="AMI78"/>
      <c r="AMJ78"/>
    </row>
    <row r="79" spans="1:1024" s="22" customFormat="1" ht="74.849999999999994" customHeight="1">
      <c r="A79" s="17" t="s">
        <v>158</v>
      </c>
      <c r="B79" s="18" t="s">
        <v>159</v>
      </c>
      <c r="C79" s="18" t="s">
        <v>160</v>
      </c>
      <c r="D79" s="19" t="s">
        <v>161</v>
      </c>
      <c r="E79" s="19" t="s">
        <v>162</v>
      </c>
      <c r="F79" s="20">
        <v>31454.41</v>
      </c>
      <c r="G79" s="20">
        <v>31454.41</v>
      </c>
      <c r="H79" s="21">
        <f>G79/F79</f>
        <v>1</v>
      </c>
      <c r="AGY79" s="16"/>
      <c r="AGZ79" s="16"/>
      <c r="AHA79" s="16"/>
      <c r="AHB79" s="16"/>
      <c r="AHC79" s="16"/>
      <c r="AHD79" s="16"/>
      <c r="AHE79" s="16"/>
      <c r="AHF79" s="16"/>
      <c r="AHG79" s="16"/>
      <c r="AHH79" s="16"/>
      <c r="AHI79" s="16"/>
      <c r="AHJ79" s="16"/>
      <c r="AHK79" s="16"/>
      <c r="AHL79" s="16"/>
      <c r="AHM79" s="16"/>
      <c r="AHN79" s="16"/>
      <c r="AHO79" s="16"/>
      <c r="AHP79" s="16"/>
      <c r="AHQ79" s="16"/>
      <c r="AHR79" s="16"/>
      <c r="AHS79" s="16"/>
      <c r="AHT79" s="16"/>
      <c r="AHU79" s="16"/>
      <c r="AHV79" s="16"/>
      <c r="AHW79" s="16"/>
      <c r="AHX79" s="16"/>
      <c r="AHY79" s="16"/>
      <c r="AHZ79" s="16"/>
      <c r="AIA79" s="16"/>
      <c r="AIB79" s="16"/>
      <c r="AIC79" s="16"/>
      <c r="AID79" s="16"/>
      <c r="AIE79" s="16"/>
      <c r="AIF79" s="16"/>
      <c r="AIG79" s="16"/>
      <c r="AIH79" s="16"/>
      <c r="AII79" s="16"/>
      <c r="AIJ79" s="16"/>
      <c r="AIK79" s="16"/>
      <c r="AIL79" s="16"/>
      <c r="AIM79" s="16"/>
      <c r="AIN79" s="16"/>
      <c r="AIO79" s="16"/>
      <c r="AIP79" s="16"/>
      <c r="AIQ79" s="16"/>
      <c r="AIR79" s="16"/>
      <c r="AIS79" s="16"/>
      <c r="AIT79" s="16"/>
      <c r="AIU79" s="16"/>
      <c r="AIV79" s="16"/>
      <c r="AIW79" s="16"/>
      <c r="AIX79" s="16"/>
      <c r="AIY79" s="16"/>
      <c r="AIZ79" s="16"/>
      <c r="AJA79" s="16"/>
      <c r="AJB79" s="16"/>
      <c r="AJC79" s="16"/>
      <c r="AJD79" s="16"/>
      <c r="AJE79" s="16"/>
      <c r="AJF79" s="16"/>
      <c r="AJG79" s="16"/>
      <c r="AJH79" s="16"/>
      <c r="AJI79" s="16"/>
      <c r="AJJ79" s="16"/>
      <c r="AJK79" s="16"/>
      <c r="AJL79" s="16"/>
      <c r="AJM79" s="16"/>
      <c r="AJN79" s="16"/>
      <c r="AJO79" s="16"/>
      <c r="AJP79" s="16"/>
      <c r="AJQ79" s="16"/>
      <c r="AJR79" s="16"/>
      <c r="AJS79" s="16"/>
      <c r="AJT79" s="16"/>
      <c r="AJU79" s="16"/>
      <c r="AJV79" s="16"/>
      <c r="AJW79" s="16"/>
      <c r="AJX79" s="16"/>
      <c r="AJY79" s="16"/>
      <c r="AJZ79" s="16"/>
      <c r="AKA79" s="16"/>
      <c r="AKB79" s="16"/>
      <c r="AKC79" s="16"/>
      <c r="AKD79" s="16"/>
      <c r="AKE79" s="16"/>
      <c r="AKF79" s="16"/>
      <c r="AKG79" s="16"/>
      <c r="AKH79" s="16"/>
      <c r="AKI79" s="16"/>
      <c r="AKJ79" s="16"/>
      <c r="AKK79" s="16"/>
      <c r="AKL79" s="16"/>
      <c r="AKM79" s="16"/>
      <c r="AKN79" s="16"/>
      <c r="AKO79" s="16"/>
      <c r="AKP79" s="16"/>
      <c r="AKQ79" s="16"/>
      <c r="AKR79" s="16"/>
      <c r="AKS79" s="16"/>
      <c r="AKT79" s="16"/>
      <c r="AKU79" s="16"/>
      <c r="AKV79" s="16"/>
      <c r="AKW79" s="16"/>
      <c r="AKX79" s="16"/>
      <c r="AKY79" s="16"/>
      <c r="AKZ79" s="16"/>
      <c r="ALA79" s="16"/>
      <c r="ALB79" s="16"/>
      <c r="ALC79" s="16"/>
      <c r="ALD79" s="16"/>
      <c r="ALE79" s="16"/>
      <c r="ALF79" s="16"/>
      <c r="ALG79" s="16"/>
      <c r="ALH79" s="16"/>
      <c r="ALI79" s="16"/>
      <c r="ALJ79" s="16"/>
      <c r="ALK79" s="16"/>
      <c r="ALL79" s="16"/>
      <c r="ALM79" s="16"/>
      <c r="ALN79" s="16"/>
      <c r="ALO79" s="16"/>
      <c r="ALP79" s="16"/>
      <c r="ALQ79" s="16"/>
      <c r="ALR79" s="16"/>
      <c r="ALS79" s="16"/>
      <c r="ALT79" s="16"/>
      <c r="ALU79" s="16"/>
      <c r="ALV79" s="16"/>
      <c r="ALW79" s="16"/>
      <c r="ALX79" s="16"/>
      <c r="ALY79" s="16"/>
      <c r="ALZ79" s="16"/>
      <c r="AMA79" s="16"/>
      <c r="AMB79" s="16"/>
      <c r="AMC79" s="16"/>
      <c r="AMD79" s="16"/>
      <c r="AME79" s="16"/>
      <c r="AMF79"/>
      <c r="AMG79"/>
      <c r="AMH79"/>
      <c r="AMI79"/>
      <c r="AMJ79"/>
    </row>
    <row r="80" spans="1:1024" s="22" customFormat="1" ht="74.849999999999994" customHeight="1">
      <c r="A80" s="17" t="s">
        <v>158</v>
      </c>
      <c r="B80" s="18" t="s">
        <v>163</v>
      </c>
      <c r="C80" s="18" t="s">
        <v>164</v>
      </c>
      <c r="D80" s="19">
        <v>43466</v>
      </c>
      <c r="E80" s="19">
        <v>44286</v>
      </c>
      <c r="F80" s="20">
        <v>42974.93</v>
      </c>
      <c r="G80" s="20">
        <v>36528.69</v>
      </c>
      <c r="H80" s="21">
        <v>0.85</v>
      </c>
      <c r="AGY80" s="16"/>
      <c r="AGZ80" s="16"/>
      <c r="AHA80" s="16"/>
      <c r="AHB80" s="16"/>
      <c r="AHC80" s="16"/>
      <c r="AHD80" s="16"/>
      <c r="AHE80" s="16"/>
      <c r="AHF80" s="16"/>
      <c r="AHG80" s="16"/>
      <c r="AHH80" s="16"/>
      <c r="AHI80" s="16"/>
      <c r="AHJ80" s="16"/>
      <c r="AHK80" s="16"/>
      <c r="AHL80" s="16"/>
      <c r="AHM80" s="16"/>
      <c r="AHN80" s="16"/>
      <c r="AHO80" s="16"/>
      <c r="AHP80" s="16"/>
      <c r="AHQ80" s="16"/>
      <c r="AHR80" s="16"/>
      <c r="AHS80" s="16"/>
      <c r="AHT80" s="16"/>
      <c r="AHU80" s="16"/>
      <c r="AHV80" s="16"/>
      <c r="AHW80" s="16"/>
      <c r="AHX80" s="16"/>
      <c r="AHY80" s="16"/>
      <c r="AHZ80" s="16"/>
      <c r="AIA80" s="16"/>
      <c r="AIB80" s="16"/>
      <c r="AIC80" s="16"/>
      <c r="AID80" s="16"/>
      <c r="AIE80" s="16"/>
      <c r="AIF80" s="16"/>
      <c r="AIG80" s="16"/>
      <c r="AIH80" s="16"/>
      <c r="AII80" s="16"/>
      <c r="AIJ80" s="16"/>
      <c r="AIK80" s="16"/>
      <c r="AIL80" s="16"/>
      <c r="AIM80" s="16"/>
      <c r="AIN80" s="16"/>
      <c r="AIO80" s="16"/>
      <c r="AIP80" s="16"/>
      <c r="AIQ80" s="16"/>
      <c r="AIR80" s="16"/>
      <c r="AIS80" s="16"/>
      <c r="AIT80" s="16"/>
      <c r="AIU80" s="16"/>
      <c r="AIV80" s="16"/>
      <c r="AIW80" s="16"/>
      <c r="AIX80" s="16"/>
      <c r="AIY80" s="16"/>
      <c r="AIZ80" s="16"/>
      <c r="AJA80" s="16"/>
      <c r="AJB80" s="16"/>
      <c r="AJC80" s="16"/>
      <c r="AJD80" s="16"/>
      <c r="AJE80" s="16"/>
      <c r="AJF80" s="16"/>
      <c r="AJG80" s="16"/>
      <c r="AJH80" s="16"/>
      <c r="AJI80" s="16"/>
      <c r="AJJ80" s="16"/>
      <c r="AJK80" s="16"/>
      <c r="AJL80" s="16"/>
      <c r="AJM80" s="16"/>
      <c r="AJN80" s="16"/>
      <c r="AJO80" s="16"/>
      <c r="AJP80" s="16"/>
      <c r="AJQ80" s="16"/>
      <c r="AJR80" s="16"/>
      <c r="AJS80" s="16"/>
      <c r="AJT80" s="16"/>
      <c r="AJU80" s="16"/>
      <c r="AJV80" s="16"/>
      <c r="AJW80" s="16"/>
      <c r="AJX80" s="16"/>
      <c r="AJY80" s="16"/>
      <c r="AJZ80" s="16"/>
      <c r="AKA80" s="16"/>
      <c r="AKB80" s="16"/>
      <c r="AKC80" s="16"/>
      <c r="AKD80" s="16"/>
      <c r="AKE80" s="16"/>
      <c r="AKF80" s="16"/>
      <c r="AKG80" s="16"/>
      <c r="AKH80" s="16"/>
      <c r="AKI80" s="16"/>
      <c r="AKJ80" s="16"/>
      <c r="AKK80" s="16"/>
      <c r="AKL80" s="16"/>
      <c r="AKM80" s="16"/>
      <c r="AKN80" s="16"/>
      <c r="AKO80" s="16"/>
      <c r="AKP80" s="16"/>
      <c r="AKQ80" s="16"/>
      <c r="AKR80" s="16"/>
      <c r="AKS80" s="16"/>
      <c r="AKT80" s="16"/>
      <c r="AKU80" s="16"/>
      <c r="AKV80" s="16"/>
      <c r="AKW80" s="16"/>
      <c r="AKX80" s="16"/>
      <c r="AKY80" s="16"/>
      <c r="AKZ80" s="16"/>
      <c r="ALA80" s="16"/>
      <c r="ALB80" s="16"/>
      <c r="ALC80" s="16"/>
      <c r="ALD80" s="16"/>
      <c r="ALE80" s="16"/>
      <c r="ALF80" s="16"/>
      <c r="ALG80" s="16"/>
      <c r="ALH80" s="16"/>
      <c r="ALI80" s="16"/>
      <c r="ALJ80" s="16"/>
      <c r="ALK80" s="16"/>
      <c r="ALL80" s="16"/>
      <c r="ALM80" s="16"/>
      <c r="ALN80" s="16"/>
      <c r="ALO80" s="16"/>
      <c r="ALP80" s="16"/>
      <c r="ALQ80" s="16"/>
      <c r="ALR80" s="16"/>
      <c r="ALS80" s="16"/>
      <c r="ALT80" s="16"/>
      <c r="ALU80" s="16"/>
      <c r="ALV80" s="16"/>
      <c r="ALW80" s="16"/>
      <c r="ALX80" s="16"/>
      <c r="ALY80" s="16"/>
      <c r="ALZ80" s="16"/>
      <c r="AMA80" s="16"/>
      <c r="AMB80" s="16"/>
      <c r="AMC80" s="16"/>
      <c r="AMD80" s="16"/>
      <c r="AME80" s="16"/>
      <c r="AMF80"/>
      <c r="AMG80"/>
      <c r="AMH80"/>
      <c r="AMI80"/>
      <c r="AMJ80"/>
    </row>
    <row r="81" spans="1:1024" s="22" customFormat="1" ht="74.849999999999994" customHeight="1">
      <c r="A81" s="17" t="s">
        <v>165</v>
      </c>
      <c r="B81" s="18" t="s">
        <v>166</v>
      </c>
      <c r="C81" s="18" t="s">
        <v>167</v>
      </c>
      <c r="D81" s="19">
        <v>44301</v>
      </c>
      <c r="E81" s="19">
        <v>45016</v>
      </c>
      <c r="F81" s="20">
        <v>450843</v>
      </c>
      <c r="G81" s="20">
        <v>383216.55</v>
      </c>
      <c r="H81" s="21">
        <v>0.85</v>
      </c>
      <c r="AGY81" s="16"/>
      <c r="AGZ81" s="16"/>
      <c r="AHA81" s="16"/>
      <c r="AHB81" s="16"/>
      <c r="AHC81" s="16"/>
      <c r="AHD81" s="16"/>
      <c r="AHE81" s="16"/>
      <c r="AHF81" s="16"/>
      <c r="AHG81" s="16"/>
      <c r="AHH81" s="16"/>
      <c r="AHI81" s="16"/>
      <c r="AHJ81" s="16"/>
      <c r="AHK81" s="16"/>
      <c r="AHL81" s="16"/>
      <c r="AHM81" s="16"/>
      <c r="AHN81" s="16"/>
      <c r="AHO81" s="16"/>
      <c r="AHP81" s="16"/>
      <c r="AHQ81" s="16"/>
      <c r="AHR81" s="16"/>
      <c r="AHS81" s="16"/>
      <c r="AHT81" s="16"/>
      <c r="AHU81" s="16"/>
      <c r="AHV81" s="16"/>
      <c r="AHW81" s="16"/>
      <c r="AHX81" s="16"/>
      <c r="AHY81" s="16"/>
      <c r="AHZ81" s="16"/>
      <c r="AIA81" s="16"/>
      <c r="AIB81" s="16"/>
      <c r="AIC81" s="16"/>
      <c r="AID81" s="16"/>
      <c r="AIE81" s="16"/>
      <c r="AIF81" s="16"/>
      <c r="AIG81" s="16"/>
      <c r="AIH81" s="16"/>
      <c r="AII81" s="16"/>
      <c r="AIJ81" s="16"/>
      <c r="AIK81" s="16"/>
      <c r="AIL81" s="16"/>
      <c r="AIM81" s="16"/>
      <c r="AIN81" s="16"/>
      <c r="AIO81" s="16"/>
      <c r="AIP81" s="16"/>
      <c r="AIQ81" s="16"/>
      <c r="AIR81" s="16"/>
      <c r="AIS81" s="16"/>
      <c r="AIT81" s="16"/>
      <c r="AIU81" s="16"/>
      <c r="AIV81" s="16"/>
      <c r="AIW81" s="16"/>
      <c r="AIX81" s="16"/>
      <c r="AIY81" s="16"/>
      <c r="AIZ81" s="16"/>
      <c r="AJA81" s="16"/>
      <c r="AJB81" s="16"/>
      <c r="AJC81" s="16"/>
      <c r="AJD81" s="16"/>
      <c r="AJE81" s="16"/>
      <c r="AJF81" s="16"/>
      <c r="AJG81" s="16"/>
      <c r="AJH81" s="16"/>
      <c r="AJI81" s="16"/>
      <c r="AJJ81" s="16"/>
      <c r="AJK81" s="16"/>
      <c r="AJL81" s="16"/>
      <c r="AJM81" s="16"/>
      <c r="AJN81" s="16"/>
      <c r="AJO81" s="16"/>
      <c r="AJP81" s="16"/>
      <c r="AJQ81" s="16"/>
      <c r="AJR81" s="16"/>
      <c r="AJS81" s="16"/>
      <c r="AJT81" s="16"/>
      <c r="AJU81" s="16"/>
      <c r="AJV81" s="16"/>
      <c r="AJW81" s="16"/>
      <c r="AJX81" s="16"/>
      <c r="AJY81" s="16"/>
      <c r="AJZ81" s="16"/>
      <c r="AKA81" s="16"/>
      <c r="AKB81" s="16"/>
      <c r="AKC81" s="16"/>
      <c r="AKD81" s="16"/>
      <c r="AKE81" s="16"/>
      <c r="AKF81" s="16"/>
      <c r="AKG81" s="16"/>
      <c r="AKH81" s="16"/>
      <c r="AKI81" s="16"/>
      <c r="AKJ81" s="16"/>
      <c r="AKK81" s="16"/>
      <c r="AKL81" s="16"/>
      <c r="AKM81" s="16"/>
      <c r="AKN81" s="16"/>
      <c r="AKO81" s="16"/>
      <c r="AKP81" s="16"/>
      <c r="AKQ81" s="16"/>
      <c r="AKR81" s="16"/>
      <c r="AKS81" s="16"/>
      <c r="AKT81" s="16"/>
      <c r="AKU81" s="16"/>
      <c r="AKV81" s="16"/>
      <c r="AKW81" s="16"/>
      <c r="AKX81" s="16"/>
      <c r="AKY81" s="16"/>
      <c r="AKZ81" s="16"/>
      <c r="ALA81" s="16"/>
      <c r="ALB81" s="16"/>
      <c r="ALC81" s="16"/>
      <c r="ALD81" s="16"/>
      <c r="ALE81" s="16"/>
      <c r="ALF81" s="16"/>
      <c r="ALG81" s="16"/>
      <c r="ALH81" s="16"/>
      <c r="ALI81" s="16"/>
      <c r="ALJ81" s="16"/>
      <c r="ALK81" s="16"/>
      <c r="ALL81" s="16"/>
      <c r="ALM81" s="16"/>
      <c r="ALN81" s="16"/>
      <c r="ALO81" s="16"/>
      <c r="ALP81" s="16"/>
      <c r="ALQ81" s="16"/>
      <c r="ALR81" s="16"/>
      <c r="ALS81" s="16"/>
      <c r="ALT81" s="16"/>
      <c r="ALU81" s="16"/>
      <c r="ALV81" s="16"/>
      <c r="ALW81" s="16"/>
      <c r="ALX81" s="16"/>
      <c r="ALY81" s="16"/>
      <c r="ALZ81" s="16"/>
      <c r="AMA81" s="16"/>
      <c r="AMB81" s="16"/>
      <c r="AMC81" s="16"/>
      <c r="AMD81" s="16"/>
      <c r="AME81" s="16"/>
      <c r="AMF81"/>
      <c r="AMG81"/>
      <c r="AMH81"/>
      <c r="AMI81"/>
      <c r="AMJ81"/>
    </row>
    <row r="82" spans="1:1024" s="22" customFormat="1" ht="99.6" customHeight="1">
      <c r="A82" s="17" t="s">
        <v>168</v>
      </c>
      <c r="B82" s="18" t="s">
        <v>169</v>
      </c>
      <c r="C82" s="18" t="s">
        <v>170</v>
      </c>
      <c r="D82" s="19">
        <v>42248</v>
      </c>
      <c r="E82" s="19">
        <v>42248</v>
      </c>
      <c r="F82" s="20">
        <v>446508.85</v>
      </c>
      <c r="G82" s="20">
        <v>379532.52</v>
      </c>
      <c r="H82" s="21">
        <v>0.85</v>
      </c>
      <c r="AGY82" s="16"/>
      <c r="AGZ82" s="16"/>
      <c r="AHA82" s="16"/>
      <c r="AHB82" s="16"/>
      <c r="AHC82" s="16"/>
      <c r="AHD82" s="16"/>
      <c r="AHE82" s="16"/>
      <c r="AHF82" s="16"/>
      <c r="AHG82" s="16"/>
      <c r="AHH82" s="16"/>
      <c r="AHI82" s="16"/>
      <c r="AHJ82" s="16"/>
      <c r="AHK82" s="16"/>
      <c r="AHL82" s="16"/>
      <c r="AHM82" s="16"/>
      <c r="AHN82" s="16"/>
      <c r="AHO82" s="16"/>
      <c r="AHP82" s="16"/>
      <c r="AHQ82" s="16"/>
      <c r="AHR82" s="16"/>
      <c r="AHS82" s="16"/>
      <c r="AHT82" s="16"/>
      <c r="AHU82" s="16"/>
      <c r="AHV82" s="16"/>
      <c r="AHW82" s="16"/>
      <c r="AHX82" s="16"/>
      <c r="AHY82" s="16"/>
      <c r="AHZ82" s="16"/>
      <c r="AIA82" s="16"/>
      <c r="AIB82" s="16"/>
      <c r="AIC82" s="16"/>
      <c r="AID82" s="16"/>
      <c r="AIE82" s="16"/>
      <c r="AIF82" s="16"/>
      <c r="AIG82" s="16"/>
      <c r="AIH82" s="16"/>
      <c r="AII82" s="16"/>
      <c r="AIJ82" s="16"/>
      <c r="AIK82" s="16"/>
      <c r="AIL82" s="16"/>
      <c r="AIM82" s="16"/>
      <c r="AIN82" s="16"/>
      <c r="AIO82" s="16"/>
      <c r="AIP82" s="16"/>
      <c r="AIQ82" s="16"/>
      <c r="AIR82" s="16"/>
      <c r="AIS82" s="16"/>
      <c r="AIT82" s="16"/>
      <c r="AIU82" s="16"/>
      <c r="AIV82" s="16"/>
      <c r="AIW82" s="16"/>
      <c r="AIX82" s="16"/>
      <c r="AIY82" s="16"/>
      <c r="AIZ82" s="16"/>
      <c r="AJA82" s="16"/>
      <c r="AJB82" s="16"/>
      <c r="AJC82" s="16"/>
      <c r="AJD82" s="16"/>
      <c r="AJE82" s="16"/>
      <c r="AJF82" s="16"/>
      <c r="AJG82" s="16"/>
      <c r="AJH82" s="16"/>
      <c r="AJI82" s="16"/>
      <c r="AJJ82" s="16"/>
      <c r="AJK82" s="16"/>
      <c r="AJL82" s="16"/>
      <c r="AJM82" s="16"/>
      <c r="AJN82" s="16"/>
      <c r="AJO82" s="16"/>
      <c r="AJP82" s="16"/>
      <c r="AJQ82" s="16"/>
      <c r="AJR82" s="16"/>
      <c r="AJS82" s="16"/>
      <c r="AJT82" s="16"/>
      <c r="AJU82" s="16"/>
      <c r="AJV82" s="16"/>
      <c r="AJW82" s="16"/>
      <c r="AJX82" s="16"/>
      <c r="AJY82" s="16"/>
      <c r="AJZ82" s="16"/>
      <c r="AKA82" s="16"/>
      <c r="AKB82" s="16"/>
      <c r="AKC82" s="16"/>
      <c r="AKD82" s="16"/>
      <c r="AKE82" s="16"/>
      <c r="AKF82" s="16"/>
      <c r="AKG82" s="16"/>
      <c r="AKH82" s="16"/>
      <c r="AKI82" s="16"/>
      <c r="AKJ82" s="16"/>
      <c r="AKK82" s="16"/>
      <c r="AKL82" s="16"/>
      <c r="AKM82" s="16"/>
      <c r="AKN82" s="16"/>
      <c r="AKO82" s="16"/>
      <c r="AKP82" s="16"/>
      <c r="AKQ82" s="16"/>
      <c r="AKR82" s="16"/>
      <c r="AKS82" s="16"/>
      <c r="AKT82" s="16"/>
      <c r="AKU82" s="16"/>
      <c r="AKV82" s="16"/>
      <c r="AKW82" s="16"/>
      <c r="AKX82" s="16"/>
      <c r="AKY82" s="16"/>
      <c r="AKZ82" s="16"/>
      <c r="ALA82" s="16"/>
      <c r="ALB82" s="16"/>
      <c r="ALC82" s="16"/>
      <c r="ALD82" s="16"/>
      <c r="ALE82" s="16"/>
      <c r="ALF82" s="16"/>
      <c r="ALG82" s="16"/>
      <c r="ALH82" s="16"/>
      <c r="ALI82" s="16"/>
      <c r="ALJ82" s="16"/>
      <c r="ALK82" s="16"/>
      <c r="ALL82" s="16"/>
      <c r="ALM82" s="16"/>
      <c r="ALN82" s="16"/>
      <c r="ALO82" s="16"/>
      <c r="ALP82" s="16"/>
      <c r="ALQ82" s="16"/>
      <c r="ALR82" s="16"/>
      <c r="ALS82" s="16"/>
      <c r="ALT82" s="16"/>
      <c r="ALU82" s="16"/>
      <c r="ALV82" s="16"/>
      <c r="ALW82" s="16"/>
      <c r="ALX82" s="16"/>
      <c r="ALY82" s="16"/>
      <c r="ALZ82" s="16"/>
      <c r="AMA82" s="16"/>
      <c r="AMB82" s="16"/>
      <c r="AMC82" s="16"/>
      <c r="AMD82" s="16"/>
      <c r="AME82" s="16"/>
      <c r="AMF82"/>
      <c r="AMG82"/>
      <c r="AMH82"/>
      <c r="AMI82"/>
      <c r="AMJ82"/>
    </row>
    <row r="83" spans="1:1024" s="22" customFormat="1" ht="151.9" customHeight="1">
      <c r="A83" s="17" t="s">
        <v>168</v>
      </c>
      <c r="B83" s="18" t="s">
        <v>171</v>
      </c>
      <c r="C83" s="18" t="s">
        <v>172</v>
      </c>
      <c r="D83" s="19">
        <v>42614</v>
      </c>
      <c r="E83" s="19">
        <v>43281</v>
      </c>
      <c r="F83" s="20">
        <v>253365</v>
      </c>
      <c r="G83" s="20">
        <v>215360.25</v>
      </c>
      <c r="H83" s="21">
        <v>0.85</v>
      </c>
      <c r="AGY83" s="16"/>
      <c r="AGZ83" s="16"/>
      <c r="AHA83" s="16"/>
      <c r="AHB83" s="16"/>
      <c r="AHC83" s="16"/>
      <c r="AHD83" s="16"/>
      <c r="AHE83" s="16"/>
      <c r="AHF83" s="16"/>
      <c r="AHG83" s="16"/>
      <c r="AHH83" s="16"/>
      <c r="AHI83" s="16"/>
      <c r="AHJ83" s="16"/>
      <c r="AHK83" s="16"/>
      <c r="AHL83" s="16"/>
      <c r="AHM83" s="16"/>
      <c r="AHN83" s="16"/>
      <c r="AHO83" s="16"/>
      <c r="AHP83" s="16"/>
      <c r="AHQ83" s="16"/>
      <c r="AHR83" s="16"/>
      <c r="AHS83" s="16"/>
      <c r="AHT83" s="16"/>
      <c r="AHU83" s="16"/>
      <c r="AHV83" s="16"/>
      <c r="AHW83" s="16"/>
      <c r="AHX83" s="16"/>
      <c r="AHY83" s="16"/>
      <c r="AHZ83" s="16"/>
      <c r="AIA83" s="16"/>
      <c r="AIB83" s="16"/>
      <c r="AIC83" s="16"/>
      <c r="AID83" s="16"/>
      <c r="AIE83" s="16"/>
      <c r="AIF83" s="16"/>
      <c r="AIG83" s="16"/>
      <c r="AIH83" s="16"/>
      <c r="AII83" s="16"/>
      <c r="AIJ83" s="16"/>
      <c r="AIK83" s="16"/>
      <c r="AIL83" s="16"/>
      <c r="AIM83" s="16"/>
      <c r="AIN83" s="16"/>
      <c r="AIO83" s="16"/>
      <c r="AIP83" s="16"/>
      <c r="AIQ83" s="16"/>
      <c r="AIR83" s="16"/>
      <c r="AIS83" s="16"/>
      <c r="AIT83" s="16"/>
      <c r="AIU83" s="16"/>
      <c r="AIV83" s="16"/>
      <c r="AIW83" s="16"/>
      <c r="AIX83" s="16"/>
      <c r="AIY83" s="16"/>
      <c r="AIZ83" s="16"/>
      <c r="AJA83" s="16"/>
      <c r="AJB83" s="16"/>
      <c r="AJC83" s="16"/>
      <c r="AJD83" s="16"/>
      <c r="AJE83" s="16"/>
      <c r="AJF83" s="16"/>
      <c r="AJG83" s="16"/>
      <c r="AJH83" s="16"/>
      <c r="AJI83" s="16"/>
      <c r="AJJ83" s="16"/>
      <c r="AJK83" s="16"/>
      <c r="AJL83" s="16"/>
      <c r="AJM83" s="16"/>
      <c r="AJN83" s="16"/>
      <c r="AJO83" s="16"/>
      <c r="AJP83" s="16"/>
      <c r="AJQ83" s="16"/>
      <c r="AJR83" s="16"/>
      <c r="AJS83" s="16"/>
      <c r="AJT83" s="16"/>
      <c r="AJU83" s="16"/>
      <c r="AJV83" s="16"/>
      <c r="AJW83" s="16"/>
      <c r="AJX83" s="16"/>
      <c r="AJY83" s="16"/>
      <c r="AJZ83" s="16"/>
      <c r="AKA83" s="16"/>
      <c r="AKB83" s="16"/>
      <c r="AKC83" s="16"/>
      <c r="AKD83" s="16"/>
      <c r="AKE83" s="16"/>
      <c r="AKF83" s="16"/>
      <c r="AKG83" s="16"/>
      <c r="AKH83" s="16"/>
      <c r="AKI83" s="16"/>
      <c r="AKJ83" s="16"/>
      <c r="AKK83" s="16"/>
      <c r="AKL83" s="16"/>
      <c r="AKM83" s="16"/>
      <c r="AKN83" s="16"/>
      <c r="AKO83" s="16"/>
      <c r="AKP83" s="16"/>
      <c r="AKQ83" s="16"/>
      <c r="AKR83" s="16"/>
      <c r="AKS83" s="16"/>
      <c r="AKT83" s="16"/>
      <c r="AKU83" s="16"/>
      <c r="AKV83" s="16"/>
      <c r="AKW83" s="16"/>
      <c r="AKX83" s="16"/>
      <c r="AKY83" s="16"/>
      <c r="AKZ83" s="16"/>
      <c r="ALA83" s="16"/>
      <c r="ALB83" s="16"/>
      <c r="ALC83" s="16"/>
      <c r="ALD83" s="16"/>
      <c r="ALE83" s="16"/>
      <c r="ALF83" s="16"/>
      <c r="ALG83" s="16"/>
      <c r="ALH83" s="16"/>
      <c r="ALI83" s="16"/>
      <c r="ALJ83" s="16"/>
      <c r="ALK83" s="16"/>
      <c r="ALL83" s="16"/>
      <c r="ALM83" s="16"/>
      <c r="ALN83" s="16"/>
      <c r="ALO83" s="16"/>
      <c r="ALP83" s="16"/>
      <c r="ALQ83" s="16"/>
      <c r="ALR83" s="16"/>
      <c r="ALS83" s="16"/>
      <c r="ALT83" s="16"/>
      <c r="ALU83" s="16"/>
      <c r="ALV83" s="16"/>
      <c r="ALW83" s="16"/>
      <c r="ALX83" s="16"/>
      <c r="ALY83" s="16"/>
      <c r="ALZ83" s="16"/>
      <c r="AMA83" s="16"/>
      <c r="AMB83" s="16"/>
      <c r="AMC83" s="16"/>
      <c r="AMD83" s="16"/>
      <c r="AME83" s="16"/>
      <c r="AMF83"/>
      <c r="AMG83"/>
      <c r="AMH83"/>
      <c r="AMI83"/>
      <c r="AMJ83"/>
    </row>
    <row r="84" spans="1:1024" s="22" customFormat="1" ht="121.7" customHeight="1">
      <c r="A84" s="17" t="s">
        <v>168</v>
      </c>
      <c r="B84" s="18" t="s">
        <v>173</v>
      </c>
      <c r="C84" s="18" t="s">
        <v>174</v>
      </c>
      <c r="D84" s="19">
        <v>43101</v>
      </c>
      <c r="E84" s="19">
        <v>43921</v>
      </c>
      <c r="F84" s="20">
        <v>216090.19</v>
      </c>
      <c r="G84" s="20">
        <v>183676.66</v>
      </c>
      <c r="H84" s="21">
        <v>0.85</v>
      </c>
      <c r="AGY84" s="16"/>
      <c r="AGZ84" s="16"/>
      <c r="AHA84" s="16"/>
      <c r="AHB84" s="16"/>
      <c r="AHC84" s="16"/>
      <c r="AHD84" s="16"/>
      <c r="AHE84" s="16"/>
      <c r="AHF84" s="16"/>
      <c r="AHG84" s="16"/>
      <c r="AHH84" s="16"/>
      <c r="AHI84" s="16"/>
      <c r="AHJ84" s="16"/>
      <c r="AHK84" s="16"/>
      <c r="AHL84" s="16"/>
      <c r="AHM84" s="16"/>
      <c r="AHN84" s="16"/>
      <c r="AHO84" s="16"/>
      <c r="AHP84" s="16"/>
      <c r="AHQ84" s="16"/>
      <c r="AHR84" s="16"/>
      <c r="AHS84" s="16"/>
      <c r="AHT84" s="16"/>
      <c r="AHU84" s="16"/>
      <c r="AHV84" s="16"/>
      <c r="AHW84" s="16"/>
      <c r="AHX84" s="16"/>
      <c r="AHY84" s="16"/>
      <c r="AHZ84" s="16"/>
      <c r="AIA84" s="16"/>
      <c r="AIB84" s="16"/>
      <c r="AIC84" s="16"/>
      <c r="AID84" s="16"/>
      <c r="AIE84" s="16"/>
      <c r="AIF84" s="16"/>
      <c r="AIG84" s="16"/>
      <c r="AIH84" s="16"/>
      <c r="AII84" s="16"/>
      <c r="AIJ84" s="16"/>
      <c r="AIK84" s="16"/>
      <c r="AIL84" s="16"/>
      <c r="AIM84" s="16"/>
      <c r="AIN84" s="16"/>
      <c r="AIO84" s="16"/>
      <c r="AIP84" s="16"/>
      <c r="AIQ84" s="16"/>
      <c r="AIR84" s="16"/>
      <c r="AIS84" s="16"/>
      <c r="AIT84" s="16"/>
      <c r="AIU84" s="16"/>
      <c r="AIV84" s="16"/>
      <c r="AIW84" s="16"/>
      <c r="AIX84" s="16"/>
      <c r="AIY84" s="16"/>
      <c r="AIZ84" s="16"/>
      <c r="AJA84" s="16"/>
      <c r="AJB84" s="16"/>
      <c r="AJC84" s="16"/>
      <c r="AJD84" s="16"/>
      <c r="AJE84" s="16"/>
      <c r="AJF84" s="16"/>
      <c r="AJG84" s="16"/>
      <c r="AJH84" s="16"/>
      <c r="AJI84" s="16"/>
      <c r="AJJ84" s="16"/>
      <c r="AJK84" s="16"/>
      <c r="AJL84" s="16"/>
      <c r="AJM84" s="16"/>
      <c r="AJN84" s="16"/>
      <c r="AJO84" s="16"/>
      <c r="AJP84" s="16"/>
      <c r="AJQ84" s="16"/>
      <c r="AJR84" s="16"/>
      <c r="AJS84" s="16"/>
      <c r="AJT84" s="16"/>
      <c r="AJU84" s="16"/>
      <c r="AJV84" s="16"/>
      <c r="AJW84" s="16"/>
      <c r="AJX84" s="16"/>
      <c r="AJY84" s="16"/>
      <c r="AJZ84" s="16"/>
      <c r="AKA84" s="16"/>
      <c r="AKB84" s="16"/>
      <c r="AKC84" s="16"/>
      <c r="AKD84" s="16"/>
      <c r="AKE84" s="16"/>
      <c r="AKF84" s="16"/>
      <c r="AKG84" s="16"/>
      <c r="AKH84" s="16"/>
      <c r="AKI84" s="16"/>
      <c r="AKJ84" s="16"/>
      <c r="AKK84" s="16"/>
      <c r="AKL84" s="16"/>
      <c r="AKM84" s="16"/>
      <c r="AKN84" s="16"/>
      <c r="AKO84" s="16"/>
      <c r="AKP84" s="16"/>
      <c r="AKQ84" s="16"/>
      <c r="AKR84" s="16"/>
      <c r="AKS84" s="16"/>
      <c r="AKT84" s="16"/>
      <c r="AKU84" s="16"/>
      <c r="AKV84" s="16"/>
      <c r="AKW84" s="16"/>
      <c r="AKX84" s="16"/>
      <c r="AKY84" s="16"/>
      <c r="AKZ84" s="16"/>
      <c r="ALA84" s="16"/>
      <c r="ALB84" s="16"/>
      <c r="ALC84" s="16"/>
      <c r="ALD84" s="16"/>
      <c r="ALE84" s="16"/>
      <c r="ALF84" s="16"/>
      <c r="ALG84" s="16"/>
      <c r="ALH84" s="16"/>
      <c r="ALI84" s="16"/>
      <c r="ALJ84" s="16"/>
      <c r="ALK84" s="16"/>
      <c r="ALL84" s="16"/>
      <c r="ALM84" s="16"/>
      <c r="ALN84" s="16"/>
      <c r="ALO84" s="16"/>
      <c r="ALP84" s="16"/>
      <c r="ALQ84" s="16"/>
      <c r="ALR84" s="16"/>
      <c r="ALS84" s="16"/>
      <c r="ALT84" s="16"/>
      <c r="ALU84" s="16"/>
      <c r="ALV84" s="16"/>
      <c r="ALW84" s="16"/>
      <c r="ALX84" s="16"/>
      <c r="ALY84" s="16"/>
      <c r="ALZ84" s="16"/>
      <c r="AMA84" s="16"/>
      <c r="AMB84" s="16"/>
      <c r="AMC84" s="16"/>
      <c r="AMD84" s="16"/>
      <c r="AME84" s="16"/>
      <c r="AMF84"/>
      <c r="AMG84"/>
      <c r="AMH84"/>
      <c r="AMI84"/>
      <c r="AMJ84"/>
    </row>
    <row r="85" spans="1:1024" s="22" customFormat="1" ht="121.7" customHeight="1">
      <c r="A85" s="17" t="s">
        <v>168</v>
      </c>
      <c r="B85" s="18" t="s">
        <v>175</v>
      </c>
      <c r="C85" s="18" t="s">
        <v>176</v>
      </c>
      <c r="D85" s="19">
        <v>43952</v>
      </c>
      <c r="E85" s="19">
        <v>45016</v>
      </c>
      <c r="F85" s="20">
        <v>599577.91</v>
      </c>
      <c r="G85" s="20">
        <v>509641.22</v>
      </c>
      <c r="H85" s="21">
        <v>0.85</v>
      </c>
      <c r="AGY85" s="16"/>
      <c r="AGZ85" s="16"/>
      <c r="AHA85" s="16"/>
      <c r="AHB85" s="16"/>
      <c r="AHC85" s="16"/>
      <c r="AHD85" s="16"/>
      <c r="AHE85" s="16"/>
      <c r="AHF85" s="16"/>
      <c r="AHG85" s="16"/>
      <c r="AHH85" s="16"/>
      <c r="AHI85" s="16"/>
      <c r="AHJ85" s="16"/>
      <c r="AHK85" s="16"/>
      <c r="AHL85" s="16"/>
      <c r="AHM85" s="16"/>
      <c r="AHN85" s="16"/>
      <c r="AHO85" s="16"/>
      <c r="AHP85" s="16"/>
      <c r="AHQ85" s="16"/>
      <c r="AHR85" s="16"/>
      <c r="AHS85" s="16"/>
      <c r="AHT85" s="16"/>
      <c r="AHU85" s="16"/>
      <c r="AHV85" s="16"/>
      <c r="AHW85" s="16"/>
      <c r="AHX85" s="16"/>
      <c r="AHY85" s="16"/>
      <c r="AHZ85" s="16"/>
      <c r="AIA85" s="16"/>
      <c r="AIB85" s="16"/>
      <c r="AIC85" s="16"/>
      <c r="AID85" s="16"/>
      <c r="AIE85" s="16"/>
      <c r="AIF85" s="16"/>
      <c r="AIG85" s="16"/>
      <c r="AIH85" s="16"/>
      <c r="AII85" s="16"/>
      <c r="AIJ85" s="16"/>
      <c r="AIK85" s="16"/>
      <c r="AIL85" s="16"/>
      <c r="AIM85" s="16"/>
      <c r="AIN85" s="16"/>
      <c r="AIO85" s="16"/>
      <c r="AIP85" s="16"/>
      <c r="AIQ85" s="16"/>
      <c r="AIR85" s="16"/>
      <c r="AIS85" s="16"/>
      <c r="AIT85" s="16"/>
      <c r="AIU85" s="16"/>
      <c r="AIV85" s="16"/>
      <c r="AIW85" s="16"/>
      <c r="AIX85" s="16"/>
      <c r="AIY85" s="16"/>
      <c r="AIZ85" s="16"/>
      <c r="AJA85" s="16"/>
      <c r="AJB85" s="16"/>
      <c r="AJC85" s="16"/>
      <c r="AJD85" s="16"/>
      <c r="AJE85" s="16"/>
      <c r="AJF85" s="16"/>
      <c r="AJG85" s="16"/>
      <c r="AJH85" s="16"/>
      <c r="AJI85" s="16"/>
      <c r="AJJ85" s="16"/>
      <c r="AJK85" s="16"/>
      <c r="AJL85" s="16"/>
      <c r="AJM85" s="16"/>
      <c r="AJN85" s="16"/>
      <c r="AJO85" s="16"/>
      <c r="AJP85" s="16"/>
      <c r="AJQ85" s="16"/>
      <c r="AJR85" s="16"/>
      <c r="AJS85" s="16"/>
      <c r="AJT85" s="16"/>
      <c r="AJU85" s="16"/>
      <c r="AJV85" s="16"/>
      <c r="AJW85" s="16"/>
      <c r="AJX85" s="16"/>
      <c r="AJY85" s="16"/>
      <c r="AJZ85" s="16"/>
      <c r="AKA85" s="16"/>
      <c r="AKB85" s="16"/>
      <c r="AKC85" s="16"/>
      <c r="AKD85" s="16"/>
      <c r="AKE85" s="16"/>
      <c r="AKF85" s="16"/>
      <c r="AKG85" s="16"/>
      <c r="AKH85" s="16"/>
      <c r="AKI85" s="16"/>
      <c r="AKJ85" s="16"/>
      <c r="AKK85" s="16"/>
      <c r="AKL85" s="16"/>
      <c r="AKM85" s="16"/>
      <c r="AKN85" s="16"/>
      <c r="AKO85" s="16"/>
      <c r="AKP85" s="16"/>
      <c r="AKQ85" s="16"/>
      <c r="AKR85" s="16"/>
      <c r="AKS85" s="16"/>
      <c r="AKT85" s="16"/>
      <c r="AKU85" s="16"/>
      <c r="AKV85" s="16"/>
      <c r="AKW85" s="16"/>
      <c r="AKX85" s="16"/>
      <c r="AKY85" s="16"/>
      <c r="AKZ85" s="16"/>
      <c r="ALA85" s="16"/>
      <c r="ALB85" s="16"/>
      <c r="ALC85" s="16"/>
      <c r="ALD85" s="16"/>
      <c r="ALE85" s="16"/>
      <c r="ALF85" s="16"/>
      <c r="ALG85" s="16"/>
      <c r="ALH85" s="16"/>
      <c r="ALI85" s="16"/>
      <c r="ALJ85" s="16"/>
      <c r="ALK85" s="16"/>
      <c r="ALL85" s="16"/>
      <c r="ALM85" s="16"/>
      <c r="ALN85" s="16"/>
      <c r="ALO85" s="16"/>
      <c r="ALP85" s="16"/>
      <c r="ALQ85" s="16"/>
      <c r="ALR85" s="16"/>
      <c r="ALS85" s="16"/>
      <c r="ALT85" s="16"/>
      <c r="ALU85" s="16"/>
      <c r="ALV85" s="16"/>
      <c r="ALW85" s="16"/>
      <c r="ALX85" s="16"/>
      <c r="ALY85" s="16"/>
      <c r="ALZ85" s="16"/>
      <c r="AMA85" s="16"/>
      <c r="AMB85" s="16"/>
      <c r="AMC85" s="16"/>
      <c r="AMD85" s="16"/>
      <c r="AME85" s="16"/>
      <c r="AMF85"/>
      <c r="AMG85"/>
      <c r="AMH85"/>
      <c r="AMI85"/>
      <c r="AMJ85"/>
    </row>
    <row r="86" spans="1:1024" s="22" customFormat="1" ht="74.849999999999994" customHeight="1">
      <c r="A86" s="17" t="s">
        <v>168</v>
      </c>
      <c r="B86" s="18" t="s">
        <v>177</v>
      </c>
      <c r="C86" s="18" t="s">
        <v>178</v>
      </c>
      <c r="D86" s="19">
        <v>43672</v>
      </c>
      <c r="E86" s="19">
        <v>44073</v>
      </c>
      <c r="F86" s="20">
        <v>122879.49</v>
      </c>
      <c r="G86" s="20">
        <v>104447.57</v>
      </c>
      <c r="H86" s="21">
        <v>0.85</v>
      </c>
      <c r="AGY86" s="16"/>
      <c r="AGZ86" s="16"/>
      <c r="AHA86" s="16"/>
      <c r="AHB86" s="16"/>
      <c r="AHC86" s="16"/>
      <c r="AHD86" s="16"/>
      <c r="AHE86" s="16"/>
      <c r="AHF86" s="16"/>
      <c r="AHG86" s="16"/>
      <c r="AHH86" s="16"/>
      <c r="AHI86" s="16"/>
      <c r="AHJ86" s="16"/>
      <c r="AHK86" s="16"/>
      <c r="AHL86" s="16"/>
      <c r="AHM86" s="16"/>
      <c r="AHN86" s="16"/>
      <c r="AHO86" s="16"/>
      <c r="AHP86" s="16"/>
      <c r="AHQ86" s="16"/>
      <c r="AHR86" s="16"/>
      <c r="AHS86" s="16"/>
      <c r="AHT86" s="16"/>
      <c r="AHU86" s="16"/>
      <c r="AHV86" s="16"/>
      <c r="AHW86" s="16"/>
      <c r="AHX86" s="16"/>
      <c r="AHY86" s="16"/>
      <c r="AHZ86" s="16"/>
      <c r="AIA86" s="16"/>
      <c r="AIB86" s="16"/>
      <c r="AIC86" s="16"/>
      <c r="AID86" s="16"/>
      <c r="AIE86" s="16"/>
      <c r="AIF86" s="16"/>
      <c r="AIG86" s="16"/>
      <c r="AIH86" s="16"/>
      <c r="AII86" s="16"/>
      <c r="AIJ86" s="16"/>
      <c r="AIK86" s="16"/>
      <c r="AIL86" s="16"/>
      <c r="AIM86" s="16"/>
      <c r="AIN86" s="16"/>
      <c r="AIO86" s="16"/>
      <c r="AIP86" s="16"/>
      <c r="AIQ86" s="16"/>
      <c r="AIR86" s="16"/>
      <c r="AIS86" s="16"/>
      <c r="AIT86" s="16"/>
      <c r="AIU86" s="16"/>
      <c r="AIV86" s="16"/>
      <c r="AIW86" s="16"/>
      <c r="AIX86" s="16"/>
      <c r="AIY86" s="16"/>
      <c r="AIZ86" s="16"/>
      <c r="AJA86" s="16"/>
      <c r="AJB86" s="16"/>
      <c r="AJC86" s="16"/>
      <c r="AJD86" s="16"/>
      <c r="AJE86" s="16"/>
      <c r="AJF86" s="16"/>
      <c r="AJG86" s="16"/>
      <c r="AJH86" s="16"/>
      <c r="AJI86" s="16"/>
      <c r="AJJ86" s="16"/>
      <c r="AJK86" s="16"/>
      <c r="AJL86" s="16"/>
      <c r="AJM86" s="16"/>
      <c r="AJN86" s="16"/>
      <c r="AJO86" s="16"/>
      <c r="AJP86" s="16"/>
      <c r="AJQ86" s="16"/>
      <c r="AJR86" s="16"/>
      <c r="AJS86" s="16"/>
      <c r="AJT86" s="16"/>
      <c r="AJU86" s="16"/>
      <c r="AJV86" s="16"/>
      <c r="AJW86" s="16"/>
      <c r="AJX86" s="16"/>
      <c r="AJY86" s="16"/>
      <c r="AJZ86" s="16"/>
      <c r="AKA86" s="16"/>
      <c r="AKB86" s="16"/>
      <c r="AKC86" s="16"/>
      <c r="AKD86" s="16"/>
      <c r="AKE86" s="16"/>
      <c r="AKF86" s="16"/>
      <c r="AKG86" s="16"/>
      <c r="AKH86" s="16"/>
      <c r="AKI86" s="16"/>
      <c r="AKJ86" s="16"/>
      <c r="AKK86" s="16"/>
      <c r="AKL86" s="16"/>
      <c r="AKM86" s="16"/>
      <c r="AKN86" s="16"/>
      <c r="AKO86" s="16"/>
      <c r="AKP86" s="16"/>
      <c r="AKQ86" s="16"/>
      <c r="AKR86" s="16"/>
      <c r="AKS86" s="16"/>
      <c r="AKT86" s="16"/>
      <c r="AKU86" s="16"/>
      <c r="AKV86" s="16"/>
      <c r="AKW86" s="16"/>
      <c r="AKX86" s="16"/>
      <c r="AKY86" s="16"/>
      <c r="AKZ86" s="16"/>
      <c r="ALA86" s="16"/>
      <c r="ALB86" s="16"/>
      <c r="ALC86" s="16"/>
      <c r="ALD86" s="16"/>
      <c r="ALE86" s="16"/>
      <c r="ALF86" s="16"/>
      <c r="ALG86" s="16"/>
      <c r="ALH86" s="16"/>
      <c r="ALI86" s="16"/>
      <c r="ALJ86" s="16"/>
      <c r="ALK86" s="16"/>
      <c r="ALL86" s="16"/>
      <c r="ALM86" s="16"/>
      <c r="ALN86" s="16"/>
      <c r="ALO86" s="16"/>
      <c r="ALP86" s="16"/>
      <c r="ALQ86" s="16"/>
      <c r="ALR86" s="16"/>
      <c r="ALS86" s="16"/>
      <c r="ALT86" s="16"/>
      <c r="ALU86" s="16"/>
      <c r="ALV86" s="16"/>
      <c r="ALW86" s="16"/>
      <c r="ALX86" s="16"/>
      <c r="ALY86" s="16"/>
      <c r="ALZ86" s="16"/>
      <c r="AMA86" s="16"/>
      <c r="AMB86" s="16"/>
      <c r="AMC86" s="16"/>
      <c r="AMD86" s="16"/>
      <c r="AME86" s="16"/>
      <c r="AMF86"/>
      <c r="AMG86"/>
      <c r="AMH86"/>
      <c r="AMI86"/>
      <c r="AMJ86"/>
    </row>
    <row r="87" spans="1:1024" s="22" customFormat="1" ht="74.849999999999994" customHeight="1">
      <c r="A87" s="17" t="s">
        <v>179</v>
      </c>
      <c r="B87" s="18" t="s">
        <v>180</v>
      </c>
      <c r="C87" s="18" t="s">
        <v>181</v>
      </c>
      <c r="D87" s="19">
        <v>42186</v>
      </c>
      <c r="E87" s="19">
        <v>42186</v>
      </c>
      <c r="F87" s="20">
        <v>1382402.39</v>
      </c>
      <c r="G87" s="20">
        <v>1175042.03</v>
      </c>
      <c r="H87" s="21">
        <v>0.85</v>
      </c>
      <c r="AGY87" s="16"/>
      <c r="AGZ87" s="16"/>
      <c r="AHA87" s="16"/>
      <c r="AHB87" s="16"/>
      <c r="AHC87" s="16"/>
      <c r="AHD87" s="16"/>
      <c r="AHE87" s="16"/>
      <c r="AHF87" s="16"/>
      <c r="AHG87" s="16"/>
      <c r="AHH87" s="16"/>
      <c r="AHI87" s="16"/>
      <c r="AHJ87" s="16"/>
      <c r="AHK87" s="16"/>
      <c r="AHL87" s="16"/>
      <c r="AHM87" s="16"/>
      <c r="AHN87" s="16"/>
      <c r="AHO87" s="16"/>
      <c r="AHP87" s="16"/>
      <c r="AHQ87" s="16"/>
      <c r="AHR87" s="16"/>
      <c r="AHS87" s="16"/>
      <c r="AHT87" s="16"/>
      <c r="AHU87" s="16"/>
      <c r="AHV87" s="16"/>
      <c r="AHW87" s="16"/>
      <c r="AHX87" s="16"/>
      <c r="AHY87" s="16"/>
      <c r="AHZ87" s="16"/>
      <c r="AIA87" s="16"/>
      <c r="AIB87" s="16"/>
      <c r="AIC87" s="16"/>
      <c r="AID87" s="16"/>
      <c r="AIE87" s="16"/>
      <c r="AIF87" s="16"/>
      <c r="AIG87" s="16"/>
      <c r="AIH87" s="16"/>
      <c r="AII87" s="16"/>
      <c r="AIJ87" s="16"/>
      <c r="AIK87" s="16"/>
      <c r="AIL87" s="16"/>
      <c r="AIM87" s="16"/>
      <c r="AIN87" s="16"/>
      <c r="AIO87" s="16"/>
      <c r="AIP87" s="16"/>
      <c r="AIQ87" s="16"/>
      <c r="AIR87" s="16"/>
      <c r="AIS87" s="16"/>
      <c r="AIT87" s="16"/>
      <c r="AIU87" s="16"/>
      <c r="AIV87" s="16"/>
      <c r="AIW87" s="16"/>
      <c r="AIX87" s="16"/>
      <c r="AIY87" s="16"/>
      <c r="AIZ87" s="16"/>
      <c r="AJA87" s="16"/>
      <c r="AJB87" s="16"/>
      <c r="AJC87" s="16"/>
      <c r="AJD87" s="16"/>
      <c r="AJE87" s="16"/>
      <c r="AJF87" s="16"/>
      <c r="AJG87" s="16"/>
      <c r="AJH87" s="16"/>
      <c r="AJI87" s="16"/>
      <c r="AJJ87" s="16"/>
      <c r="AJK87" s="16"/>
      <c r="AJL87" s="16"/>
      <c r="AJM87" s="16"/>
      <c r="AJN87" s="16"/>
      <c r="AJO87" s="16"/>
      <c r="AJP87" s="16"/>
      <c r="AJQ87" s="16"/>
      <c r="AJR87" s="16"/>
      <c r="AJS87" s="16"/>
      <c r="AJT87" s="16"/>
      <c r="AJU87" s="16"/>
      <c r="AJV87" s="16"/>
      <c r="AJW87" s="16"/>
      <c r="AJX87" s="16"/>
      <c r="AJY87" s="16"/>
      <c r="AJZ87" s="16"/>
      <c r="AKA87" s="16"/>
      <c r="AKB87" s="16"/>
      <c r="AKC87" s="16"/>
      <c r="AKD87" s="16"/>
      <c r="AKE87" s="16"/>
      <c r="AKF87" s="16"/>
      <c r="AKG87" s="16"/>
      <c r="AKH87" s="16"/>
      <c r="AKI87" s="16"/>
      <c r="AKJ87" s="16"/>
      <c r="AKK87" s="16"/>
      <c r="AKL87" s="16"/>
      <c r="AKM87" s="16"/>
      <c r="AKN87" s="16"/>
      <c r="AKO87" s="16"/>
      <c r="AKP87" s="16"/>
      <c r="AKQ87" s="16"/>
      <c r="AKR87" s="16"/>
      <c r="AKS87" s="16"/>
      <c r="AKT87" s="16"/>
      <c r="AKU87" s="16"/>
      <c r="AKV87" s="16"/>
      <c r="AKW87" s="16"/>
      <c r="AKX87" s="16"/>
      <c r="AKY87" s="16"/>
      <c r="AKZ87" s="16"/>
      <c r="ALA87" s="16"/>
      <c r="ALB87" s="16"/>
      <c r="ALC87" s="16"/>
      <c r="ALD87" s="16"/>
      <c r="ALE87" s="16"/>
      <c r="ALF87" s="16"/>
      <c r="ALG87" s="16"/>
      <c r="ALH87" s="16"/>
      <c r="ALI87" s="16"/>
      <c r="ALJ87" s="16"/>
      <c r="ALK87" s="16"/>
      <c r="ALL87" s="16"/>
      <c r="ALM87" s="16"/>
      <c r="ALN87" s="16"/>
      <c r="ALO87" s="16"/>
      <c r="ALP87" s="16"/>
      <c r="ALQ87" s="16"/>
      <c r="ALR87" s="16"/>
      <c r="ALS87" s="16"/>
      <c r="ALT87" s="16"/>
      <c r="ALU87" s="16"/>
      <c r="ALV87" s="16"/>
      <c r="ALW87" s="16"/>
      <c r="ALX87" s="16"/>
      <c r="ALY87" s="16"/>
      <c r="ALZ87" s="16"/>
      <c r="AMA87" s="16"/>
      <c r="AMB87" s="16"/>
      <c r="AMC87" s="16"/>
      <c r="AMD87" s="16"/>
      <c r="AME87" s="16"/>
      <c r="AMF87"/>
      <c r="AMG87"/>
      <c r="AMH87"/>
      <c r="AMI87"/>
      <c r="AMJ87"/>
    </row>
    <row r="88" spans="1:1024" s="22" customFormat="1" ht="74.849999999999994" customHeight="1">
      <c r="A88" s="17" t="s">
        <v>179</v>
      </c>
      <c r="B88" s="18" t="s">
        <v>182</v>
      </c>
      <c r="C88" s="18" t="s">
        <v>183</v>
      </c>
      <c r="D88" s="19">
        <v>42005</v>
      </c>
      <c r="E88" s="19">
        <v>42005</v>
      </c>
      <c r="F88" s="20">
        <v>459496.42</v>
      </c>
      <c r="G88" s="20">
        <v>390571.96</v>
      </c>
      <c r="H88" s="21">
        <v>0.85</v>
      </c>
      <c r="AGY88" s="16"/>
      <c r="AGZ88" s="16"/>
      <c r="AHA88" s="16"/>
      <c r="AHB88" s="16"/>
      <c r="AHC88" s="16"/>
      <c r="AHD88" s="16"/>
      <c r="AHE88" s="16"/>
      <c r="AHF88" s="16"/>
      <c r="AHG88" s="16"/>
      <c r="AHH88" s="16"/>
      <c r="AHI88" s="16"/>
      <c r="AHJ88" s="16"/>
      <c r="AHK88" s="16"/>
      <c r="AHL88" s="16"/>
      <c r="AHM88" s="16"/>
      <c r="AHN88" s="16"/>
      <c r="AHO88" s="16"/>
      <c r="AHP88" s="16"/>
      <c r="AHQ88" s="16"/>
      <c r="AHR88" s="16"/>
      <c r="AHS88" s="16"/>
      <c r="AHT88" s="16"/>
      <c r="AHU88" s="16"/>
      <c r="AHV88" s="16"/>
      <c r="AHW88" s="16"/>
      <c r="AHX88" s="16"/>
      <c r="AHY88" s="16"/>
      <c r="AHZ88" s="16"/>
      <c r="AIA88" s="16"/>
      <c r="AIB88" s="16"/>
      <c r="AIC88" s="16"/>
      <c r="AID88" s="16"/>
      <c r="AIE88" s="16"/>
      <c r="AIF88" s="16"/>
      <c r="AIG88" s="16"/>
      <c r="AIH88" s="16"/>
      <c r="AII88" s="16"/>
      <c r="AIJ88" s="16"/>
      <c r="AIK88" s="16"/>
      <c r="AIL88" s="16"/>
      <c r="AIM88" s="16"/>
      <c r="AIN88" s="16"/>
      <c r="AIO88" s="16"/>
      <c r="AIP88" s="16"/>
      <c r="AIQ88" s="16"/>
      <c r="AIR88" s="16"/>
      <c r="AIS88" s="16"/>
      <c r="AIT88" s="16"/>
      <c r="AIU88" s="16"/>
      <c r="AIV88" s="16"/>
      <c r="AIW88" s="16"/>
      <c r="AIX88" s="16"/>
      <c r="AIY88" s="16"/>
      <c r="AIZ88" s="16"/>
      <c r="AJA88" s="16"/>
      <c r="AJB88" s="16"/>
      <c r="AJC88" s="16"/>
      <c r="AJD88" s="16"/>
      <c r="AJE88" s="16"/>
      <c r="AJF88" s="16"/>
      <c r="AJG88" s="16"/>
      <c r="AJH88" s="16"/>
      <c r="AJI88" s="16"/>
      <c r="AJJ88" s="16"/>
      <c r="AJK88" s="16"/>
      <c r="AJL88" s="16"/>
      <c r="AJM88" s="16"/>
      <c r="AJN88" s="16"/>
      <c r="AJO88" s="16"/>
      <c r="AJP88" s="16"/>
      <c r="AJQ88" s="16"/>
      <c r="AJR88" s="16"/>
      <c r="AJS88" s="16"/>
      <c r="AJT88" s="16"/>
      <c r="AJU88" s="16"/>
      <c r="AJV88" s="16"/>
      <c r="AJW88" s="16"/>
      <c r="AJX88" s="16"/>
      <c r="AJY88" s="16"/>
      <c r="AJZ88" s="16"/>
      <c r="AKA88" s="16"/>
      <c r="AKB88" s="16"/>
      <c r="AKC88" s="16"/>
      <c r="AKD88" s="16"/>
      <c r="AKE88" s="16"/>
      <c r="AKF88" s="16"/>
      <c r="AKG88" s="16"/>
      <c r="AKH88" s="16"/>
      <c r="AKI88" s="16"/>
      <c r="AKJ88" s="16"/>
      <c r="AKK88" s="16"/>
      <c r="AKL88" s="16"/>
      <c r="AKM88" s="16"/>
      <c r="AKN88" s="16"/>
      <c r="AKO88" s="16"/>
      <c r="AKP88" s="16"/>
      <c r="AKQ88" s="16"/>
      <c r="AKR88" s="16"/>
      <c r="AKS88" s="16"/>
      <c r="AKT88" s="16"/>
      <c r="AKU88" s="16"/>
      <c r="AKV88" s="16"/>
      <c r="AKW88" s="16"/>
      <c r="AKX88" s="16"/>
      <c r="AKY88" s="16"/>
      <c r="AKZ88" s="16"/>
      <c r="ALA88" s="16"/>
      <c r="ALB88" s="16"/>
      <c r="ALC88" s="16"/>
      <c r="ALD88" s="16"/>
      <c r="ALE88" s="16"/>
      <c r="ALF88" s="16"/>
      <c r="ALG88" s="16"/>
      <c r="ALH88" s="16"/>
      <c r="ALI88" s="16"/>
      <c r="ALJ88" s="16"/>
      <c r="ALK88" s="16"/>
      <c r="ALL88" s="16"/>
      <c r="ALM88" s="16"/>
      <c r="ALN88" s="16"/>
      <c r="ALO88" s="16"/>
      <c r="ALP88" s="16"/>
      <c r="ALQ88" s="16"/>
      <c r="ALR88" s="16"/>
      <c r="ALS88" s="16"/>
      <c r="ALT88" s="16"/>
      <c r="ALU88" s="16"/>
      <c r="ALV88" s="16"/>
      <c r="ALW88" s="16"/>
      <c r="ALX88" s="16"/>
      <c r="ALY88" s="16"/>
      <c r="ALZ88" s="16"/>
      <c r="AMA88" s="16"/>
      <c r="AMB88" s="16"/>
      <c r="AMC88" s="16"/>
      <c r="AMD88" s="16"/>
      <c r="AME88" s="16"/>
      <c r="AMF88"/>
      <c r="AMG88"/>
      <c r="AMH88"/>
      <c r="AMI88"/>
      <c r="AMJ88"/>
    </row>
    <row r="89" spans="1:1024" s="22" customFormat="1" ht="74.849999999999994" customHeight="1">
      <c r="A89" s="17" t="s">
        <v>179</v>
      </c>
      <c r="B89" s="18" t="s">
        <v>184</v>
      </c>
      <c r="C89" s="18" t="s">
        <v>185</v>
      </c>
      <c r="D89" s="19">
        <v>42186</v>
      </c>
      <c r="E89" s="19">
        <v>42186</v>
      </c>
      <c r="F89" s="20">
        <v>560191.5</v>
      </c>
      <c r="G89" s="20">
        <v>476162.78</v>
      </c>
      <c r="H89" s="21">
        <v>0.85</v>
      </c>
      <c r="AGY89" s="16"/>
      <c r="AGZ89" s="16"/>
      <c r="AHA89" s="16"/>
      <c r="AHB89" s="16"/>
      <c r="AHC89" s="16"/>
      <c r="AHD89" s="16"/>
      <c r="AHE89" s="16"/>
      <c r="AHF89" s="16"/>
      <c r="AHG89" s="16"/>
      <c r="AHH89" s="16"/>
      <c r="AHI89" s="16"/>
      <c r="AHJ89" s="16"/>
      <c r="AHK89" s="16"/>
      <c r="AHL89" s="16"/>
      <c r="AHM89" s="16"/>
      <c r="AHN89" s="16"/>
      <c r="AHO89" s="16"/>
      <c r="AHP89" s="16"/>
      <c r="AHQ89" s="16"/>
      <c r="AHR89" s="16"/>
      <c r="AHS89" s="16"/>
      <c r="AHT89" s="16"/>
      <c r="AHU89" s="16"/>
      <c r="AHV89" s="16"/>
      <c r="AHW89" s="16"/>
      <c r="AHX89" s="16"/>
      <c r="AHY89" s="16"/>
      <c r="AHZ89" s="16"/>
      <c r="AIA89" s="16"/>
      <c r="AIB89" s="16"/>
      <c r="AIC89" s="16"/>
      <c r="AID89" s="16"/>
      <c r="AIE89" s="16"/>
      <c r="AIF89" s="16"/>
      <c r="AIG89" s="16"/>
      <c r="AIH89" s="16"/>
      <c r="AII89" s="16"/>
      <c r="AIJ89" s="16"/>
      <c r="AIK89" s="16"/>
      <c r="AIL89" s="16"/>
      <c r="AIM89" s="16"/>
      <c r="AIN89" s="16"/>
      <c r="AIO89" s="16"/>
      <c r="AIP89" s="16"/>
      <c r="AIQ89" s="16"/>
      <c r="AIR89" s="16"/>
      <c r="AIS89" s="16"/>
      <c r="AIT89" s="16"/>
      <c r="AIU89" s="16"/>
      <c r="AIV89" s="16"/>
      <c r="AIW89" s="16"/>
      <c r="AIX89" s="16"/>
      <c r="AIY89" s="16"/>
      <c r="AIZ89" s="16"/>
      <c r="AJA89" s="16"/>
      <c r="AJB89" s="16"/>
      <c r="AJC89" s="16"/>
      <c r="AJD89" s="16"/>
      <c r="AJE89" s="16"/>
      <c r="AJF89" s="16"/>
      <c r="AJG89" s="16"/>
      <c r="AJH89" s="16"/>
      <c r="AJI89" s="16"/>
      <c r="AJJ89" s="16"/>
      <c r="AJK89" s="16"/>
      <c r="AJL89" s="16"/>
      <c r="AJM89" s="16"/>
      <c r="AJN89" s="16"/>
      <c r="AJO89" s="16"/>
      <c r="AJP89" s="16"/>
      <c r="AJQ89" s="16"/>
      <c r="AJR89" s="16"/>
      <c r="AJS89" s="16"/>
      <c r="AJT89" s="16"/>
      <c r="AJU89" s="16"/>
      <c r="AJV89" s="16"/>
      <c r="AJW89" s="16"/>
      <c r="AJX89" s="16"/>
      <c r="AJY89" s="16"/>
      <c r="AJZ89" s="16"/>
      <c r="AKA89" s="16"/>
      <c r="AKB89" s="16"/>
      <c r="AKC89" s="16"/>
      <c r="AKD89" s="16"/>
      <c r="AKE89" s="16"/>
      <c r="AKF89" s="16"/>
      <c r="AKG89" s="16"/>
      <c r="AKH89" s="16"/>
      <c r="AKI89" s="16"/>
      <c r="AKJ89" s="16"/>
      <c r="AKK89" s="16"/>
      <c r="AKL89" s="16"/>
      <c r="AKM89" s="16"/>
      <c r="AKN89" s="16"/>
      <c r="AKO89" s="16"/>
      <c r="AKP89" s="16"/>
      <c r="AKQ89" s="16"/>
      <c r="AKR89" s="16"/>
      <c r="AKS89" s="16"/>
      <c r="AKT89" s="16"/>
      <c r="AKU89" s="16"/>
      <c r="AKV89" s="16"/>
      <c r="AKW89" s="16"/>
      <c r="AKX89" s="16"/>
      <c r="AKY89" s="16"/>
      <c r="AKZ89" s="16"/>
      <c r="ALA89" s="16"/>
      <c r="ALB89" s="16"/>
      <c r="ALC89" s="16"/>
      <c r="ALD89" s="16"/>
      <c r="ALE89" s="16"/>
      <c r="ALF89" s="16"/>
      <c r="ALG89" s="16"/>
      <c r="ALH89" s="16"/>
      <c r="ALI89" s="16"/>
      <c r="ALJ89" s="16"/>
      <c r="ALK89" s="16"/>
      <c r="ALL89" s="16"/>
      <c r="ALM89" s="16"/>
      <c r="ALN89" s="16"/>
      <c r="ALO89" s="16"/>
      <c r="ALP89" s="16"/>
      <c r="ALQ89" s="16"/>
      <c r="ALR89" s="16"/>
      <c r="ALS89" s="16"/>
      <c r="ALT89" s="16"/>
      <c r="ALU89" s="16"/>
      <c r="ALV89" s="16"/>
      <c r="ALW89" s="16"/>
      <c r="ALX89" s="16"/>
      <c r="ALY89" s="16"/>
      <c r="ALZ89" s="16"/>
      <c r="AMA89" s="16"/>
      <c r="AMB89" s="16"/>
      <c r="AMC89" s="16"/>
      <c r="AMD89" s="16"/>
      <c r="AME89" s="16"/>
      <c r="AMF89"/>
      <c r="AMG89"/>
      <c r="AMH89"/>
      <c r="AMI89"/>
      <c r="AMJ89"/>
    </row>
    <row r="90" spans="1:1024" s="22" customFormat="1" ht="74.849999999999994" customHeight="1">
      <c r="A90" s="17" t="s">
        <v>179</v>
      </c>
      <c r="B90" s="18" t="s">
        <v>186</v>
      </c>
      <c r="C90" s="18" t="s">
        <v>187</v>
      </c>
      <c r="D90" s="19">
        <v>42186</v>
      </c>
      <c r="E90" s="19">
        <v>42186</v>
      </c>
      <c r="F90" s="20">
        <v>933538.33</v>
      </c>
      <c r="G90" s="20">
        <v>793507.58</v>
      </c>
      <c r="H90" s="21">
        <v>0.85</v>
      </c>
      <c r="AGY90" s="16"/>
      <c r="AGZ90" s="16"/>
      <c r="AHA90" s="16"/>
      <c r="AHB90" s="16"/>
      <c r="AHC90" s="16"/>
      <c r="AHD90" s="16"/>
      <c r="AHE90" s="16"/>
      <c r="AHF90" s="16"/>
      <c r="AHG90" s="16"/>
      <c r="AHH90" s="16"/>
      <c r="AHI90" s="16"/>
      <c r="AHJ90" s="16"/>
      <c r="AHK90" s="16"/>
      <c r="AHL90" s="16"/>
      <c r="AHM90" s="16"/>
      <c r="AHN90" s="16"/>
      <c r="AHO90" s="16"/>
      <c r="AHP90" s="16"/>
      <c r="AHQ90" s="16"/>
      <c r="AHR90" s="16"/>
      <c r="AHS90" s="16"/>
      <c r="AHT90" s="16"/>
      <c r="AHU90" s="16"/>
      <c r="AHV90" s="16"/>
      <c r="AHW90" s="16"/>
      <c r="AHX90" s="16"/>
      <c r="AHY90" s="16"/>
      <c r="AHZ90" s="16"/>
      <c r="AIA90" s="16"/>
      <c r="AIB90" s="16"/>
      <c r="AIC90" s="16"/>
      <c r="AID90" s="16"/>
      <c r="AIE90" s="16"/>
      <c r="AIF90" s="16"/>
      <c r="AIG90" s="16"/>
      <c r="AIH90" s="16"/>
      <c r="AII90" s="16"/>
      <c r="AIJ90" s="16"/>
      <c r="AIK90" s="16"/>
      <c r="AIL90" s="16"/>
      <c r="AIM90" s="16"/>
      <c r="AIN90" s="16"/>
      <c r="AIO90" s="16"/>
      <c r="AIP90" s="16"/>
      <c r="AIQ90" s="16"/>
      <c r="AIR90" s="16"/>
      <c r="AIS90" s="16"/>
      <c r="AIT90" s="16"/>
      <c r="AIU90" s="16"/>
      <c r="AIV90" s="16"/>
      <c r="AIW90" s="16"/>
      <c r="AIX90" s="16"/>
      <c r="AIY90" s="16"/>
      <c r="AIZ90" s="16"/>
      <c r="AJA90" s="16"/>
      <c r="AJB90" s="16"/>
      <c r="AJC90" s="16"/>
      <c r="AJD90" s="16"/>
      <c r="AJE90" s="16"/>
      <c r="AJF90" s="16"/>
      <c r="AJG90" s="16"/>
      <c r="AJH90" s="16"/>
      <c r="AJI90" s="16"/>
      <c r="AJJ90" s="16"/>
      <c r="AJK90" s="16"/>
      <c r="AJL90" s="16"/>
      <c r="AJM90" s="16"/>
      <c r="AJN90" s="16"/>
      <c r="AJO90" s="16"/>
      <c r="AJP90" s="16"/>
      <c r="AJQ90" s="16"/>
      <c r="AJR90" s="16"/>
      <c r="AJS90" s="16"/>
      <c r="AJT90" s="16"/>
      <c r="AJU90" s="16"/>
      <c r="AJV90" s="16"/>
      <c r="AJW90" s="16"/>
      <c r="AJX90" s="16"/>
      <c r="AJY90" s="16"/>
      <c r="AJZ90" s="16"/>
      <c r="AKA90" s="16"/>
      <c r="AKB90" s="16"/>
      <c r="AKC90" s="16"/>
      <c r="AKD90" s="16"/>
      <c r="AKE90" s="16"/>
      <c r="AKF90" s="16"/>
      <c r="AKG90" s="16"/>
      <c r="AKH90" s="16"/>
      <c r="AKI90" s="16"/>
      <c r="AKJ90" s="16"/>
      <c r="AKK90" s="16"/>
      <c r="AKL90" s="16"/>
      <c r="AKM90" s="16"/>
      <c r="AKN90" s="16"/>
      <c r="AKO90" s="16"/>
      <c r="AKP90" s="16"/>
      <c r="AKQ90" s="16"/>
      <c r="AKR90" s="16"/>
      <c r="AKS90" s="16"/>
      <c r="AKT90" s="16"/>
      <c r="AKU90" s="16"/>
      <c r="AKV90" s="16"/>
      <c r="AKW90" s="16"/>
      <c r="AKX90" s="16"/>
      <c r="AKY90" s="16"/>
      <c r="AKZ90" s="16"/>
      <c r="ALA90" s="16"/>
      <c r="ALB90" s="16"/>
      <c r="ALC90" s="16"/>
      <c r="ALD90" s="16"/>
      <c r="ALE90" s="16"/>
      <c r="ALF90" s="16"/>
      <c r="ALG90" s="16"/>
      <c r="ALH90" s="16"/>
      <c r="ALI90" s="16"/>
      <c r="ALJ90" s="16"/>
      <c r="ALK90" s="16"/>
      <c r="ALL90" s="16"/>
      <c r="ALM90" s="16"/>
      <c r="ALN90" s="16"/>
      <c r="ALO90" s="16"/>
      <c r="ALP90" s="16"/>
      <c r="ALQ90" s="16"/>
      <c r="ALR90" s="16"/>
      <c r="ALS90" s="16"/>
      <c r="ALT90" s="16"/>
      <c r="ALU90" s="16"/>
      <c r="ALV90" s="16"/>
      <c r="ALW90" s="16"/>
      <c r="ALX90" s="16"/>
      <c r="ALY90" s="16"/>
      <c r="ALZ90" s="16"/>
      <c r="AMA90" s="16"/>
      <c r="AMB90" s="16"/>
      <c r="AMC90" s="16"/>
      <c r="AMD90" s="16"/>
      <c r="AME90" s="16"/>
      <c r="AMF90"/>
      <c r="AMG90"/>
      <c r="AMH90"/>
      <c r="AMI90"/>
      <c r="AMJ90"/>
    </row>
    <row r="91" spans="1:1024" s="22" customFormat="1" ht="74.849999999999994" customHeight="1">
      <c r="A91" s="17" t="s">
        <v>179</v>
      </c>
      <c r="B91" s="18" t="s">
        <v>188</v>
      </c>
      <c r="C91" s="18" t="s">
        <v>189</v>
      </c>
      <c r="D91" s="19">
        <v>42174</v>
      </c>
      <c r="E91" s="19">
        <v>42174</v>
      </c>
      <c r="F91" s="20">
        <v>992859.17</v>
      </c>
      <c r="G91" s="20">
        <v>843930.29</v>
      </c>
      <c r="H91" s="21">
        <v>0.85</v>
      </c>
      <c r="AGY91" s="16"/>
      <c r="AGZ91" s="16"/>
      <c r="AHA91" s="16"/>
      <c r="AHB91" s="16"/>
      <c r="AHC91" s="16"/>
      <c r="AHD91" s="16"/>
      <c r="AHE91" s="16"/>
      <c r="AHF91" s="16"/>
      <c r="AHG91" s="16"/>
      <c r="AHH91" s="16"/>
      <c r="AHI91" s="16"/>
      <c r="AHJ91" s="16"/>
      <c r="AHK91" s="16"/>
      <c r="AHL91" s="16"/>
      <c r="AHM91" s="16"/>
      <c r="AHN91" s="16"/>
      <c r="AHO91" s="16"/>
      <c r="AHP91" s="16"/>
      <c r="AHQ91" s="16"/>
      <c r="AHR91" s="16"/>
      <c r="AHS91" s="16"/>
      <c r="AHT91" s="16"/>
      <c r="AHU91" s="16"/>
      <c r="AHV91" s="16"/>
      <c r="AHW91" s="16"/>
      <c r="AHX91" s="16"/>
      <c r="AHY91" s="16"/>
      <c r="AHZ91" s="16"/>
      <c r="AIA91" s="16"/>
      <c r="AIB91" s="16"/>
      <c r="AIC91" s="16"/>
      <c r="AID91" s="16"/>
      <c r="AIE91" s="16"/>
      <c r="AIF91" s="16"/>
      <c r="AIG91" s="16"/>
      <c r="AIH91" s="16"/>
      <c r="AII91" s="16"/>
      <c r="AIJ91" s="16"/>
      <c r="AIK91" s="16"/>
      <c r="AIL91" s="16"/>
      <c r="AIM91" s="16"/>
      <c r="AIN91" s="16"/>
      <c r="AIO91" s="16"/>
      <c r="AIP91" s="16"/>
      <c r="AIQ91" s="16"/>
      <c r="AIR91" s="16"/>
      <c r="AIS91" s="16"/>
      <c r="AIT91" s="16"/>
      <c r="AIU91" s="16"/>
      <c r="AIV91" s="16"/>
      <c r="AIW91" s="16"/>
      <c r="AIX91" s="16"/>
      <c r="AIY91" s="16"/>
      <c r="AIZ91" s="16"/>
      <c r="AJA91" s="16"/>
      <c r="AJB91" s="16"/>
      <c r="AJC91" s="16"/>
      <c r="AJD91" s="16"/>
      <c r="AJE91" s="16"/>
      <c r="AJF91" s="16"/>
      <c r="AJG91" s="16"/>
      <c r="AJH91" s="16"/>
      <c r="AJI91" s="16"/>
      <c r="AJJ91" s="16"/>
      <c r="AJK91" s="16"/>
      <c r="AJL91" s="16"/>
      <c r="AJM91" s="16"/>
      <c r="AJN91" s="16"/>
      <c r="AJO91" s="16"/>
      <c r="AJP91" s="16"/>
      <c r="AJQ91" s="16"/>
      <c r="AJR91" s="16"/>
      <c r="AJS91" s="16"/>
      <c r="AJT91" s="16"/>
      <c r="AJU91" s="16"/>
      <c r="AJV91" s="16"/>
      <c r="AJW91" s="16"/>
      <c r="AJX91" s="16"/>
      <c r="AJY91" s="16"/>
      <c r="AJZ91" s="16"/>
      <c r="AKA91" s="16"/>
      <c r="AKB91" s="16"/>
      <c r="AKC91" s="16"/>
      <c r="AKD91" s="16"/>
      <c r="AKE91" s="16"/>
      <c r="AKF91" s="16"/>
      <c r="AKG91" s="16"/>
      <c r="AKH91" s="16"/>
      <c r="AKI91" s="16"/>
      <c r="AKJ91" s="16"/>
      <c r="AKK91" s="16"/>
      <c r="AKL91" s="16"/>
      <c r="AKM91" s="16"/>
      <c r="AKN91" s="16"/>
      <c r="AKO91" s="16"/>
      <c r="AKP91" s="16"/>
      <c r="AKQ91" s="16"/>
      <c r="AKR91" s="16"/>
      <c r="AKS91" s="16"/>
      <c r="AKT91" s="16"/>
      <c r="AKU91" s="16"/>
      <c r="AKV91" s="16"/>
      <c r="AKW91" s="16"/>
      <c r="AKX91" s="16"/>
      <c r="AKY91" s="16"/>
      <c r="AKZ91" s="16"/>
      <c r="ALA91" s="16"/>
      <c r="ALB91" s="16"/>
      <c r="ALC91" s="16"/>
      <c r="ALD91" s="16"/>
      <c r="ALE91" s="16"/>
      <c r="ALF91" s="16"/>
      <c r="ALG91" s="16"/>
      <c r="ALH91" s="16"/>
      <c r="ALI91" s="16"/>
      <c r="ALJ91" s="16"/>
      <c r="ALK91" s="16"/>
      <c r="ALL91" s="16"/>
      <c r="ALM91" s="16"/>
      <c r="ALN91" s="16"/>
      <c r="ALO91" s="16"/>
      <c r="ALP91" s="16"/>
      <c r="ALQ91" s="16"/>
      <c r="ALR91" s="16"/>
      <c r="ALS91" s="16"/>
      <c r="ALT91" s="16"/>
      <c r="ALU91" s="16"/>
      <c r="ALV91" s="16"/>
      <c r="ALW91" s="16"/>
      <c r="ALX91" s="16"/>
      <c r="ALY91" s="16"/>
      <c r="ALZ91" s="16"/>
      <c r="AMA91" s="16"/>
      <c r="AMB91" s="16"/>
      <c r="AMC91" s="16"/>
      <c r="AMD91" s="16"/>
      <c r="AME91" s="16"/>
      <c r="AMF91"/>
      <c r="AMG91"/>
      <c r="AMH91"/>
      <c r="AMI91"/>
      <c r="AMJ91"/>
    </row>
    <row r="92" spans="1:1024" s="22" customFormat="1" ht="74.849999999999994" customHeight="1">
      <c r="A92" s="17" t="s">
        <v>179</v>
      </c>
      <c r="B92" s="18" t="s">
        <v>190</v>
      </c>
      <c r="C92" s="18" t="s">
        <v>191</v>
      </c>
      <c r="D92" s="19">
        <v>42186</v>
      </c>
      <c r="E92" s="19">
        <v>42186</v>
      </c>
      <c r="F92" s="20">
        <v>884478.79</v>
      </c>
      <c r="G92" s="20">
        <v>751806.97</v>
      </c>
      <c r="H92" s="21">
        <v>0.85</v>
      </c>
      <c r="AGY92" s="16"/>
      <c r="AGZ92" s="16"/>
      <c r="AHA92" s="16"/>
      <c r="AHB92" s="16"/>
      <c r="AHC92" s="16"/>
      <c r="AHD92" s="16"/>
      <c r="AHE92" s="16"/>
      <c r="AHF92" s="16"/>
      <c r="AHG92" s="16"/>
      <c r="AHH92" s="16"/>
      <c r="AHI92" s="16"/>
      <c r="AHJ92" s="16"/>
      <c r="AHK92" s="16"/>
      <c r="AHL92" s="16"/>
      <c r="AHM92" s="16"/>
      <c r="AHN92" s="16"/>
      <c r="AHO92" s="16"/>
      <c r="AHP92" s="16"/>
      <c r="AHQ92" s="16"/>
      <c r="AHR92" s="16"/>
      <c r="AHS92" s="16"/>
      <c r="AHT92" s="16"/>
      <c r="AHU92" s="16"/>
      <c r="AHV92" s="16"/>
      <c r="AHW92" s="16"/>
      <c r="AHX92" s="16"/>
      <c r="AHY92" s="16"/>
      <c r="AHZ92" s="16"/>
      <c r="AIA92" s="16"/>
      <c r="AIB92" s="16"/>
      <c r="AIC92" s="16"/>
      <c r="AID92" s="16"/>
      <c r="AIE92" s="16"/>
      <c r="AIF92" s="16"/>
      <c r="AIG92" s="16"/>
      <c r="AIH92" s="16"/>
      <c r="AII92" s="16"/>
      <c r="AIJ92" s="16"/>
      <c r="AIK92" s="16"/>
      <c r="AIL92" s="16"/>
      <c r="AIM92" s="16"/>
      <c r="AIN92" s="16"/>
      <c r="AIO92" s="16"/>
      <c r="AIP92" s="16"/>
      <c r="AIQ92" s="16"/>
      <c r="AIR92" s="16"/>
      <c r="AIS92" s="16"/>
      <c r="AIT92" s="16"/>
      <c r="AIU92" s="16"/>
      <c r="AIV92" s="16"/>
      <c r="AIW92" s="16"/>
      <c r="AIX92" s="16"/>
      <c r="AIY92" s="16"/>
      <c r="AIZ92" s="16"/>
      <c r="AJA92" s="16"/>
      <c r="AJB92" s="16"/>
      <c r="AJC92" s="16"/>
      <c r="AJD92" s="16"/>
      <c r="AJE92" s="16"/>
      <c r="AJF92" s="16"/>
      <c r="AJG92" s="16"/>
      <c r="AJH92" s="16"/>
      <c r="AJI92" s="16"/>
      <c r="AJJ92" s="16"/>
      <c r="AJK92" s="16"/>
      <c r="AJL92" s="16"/>
      <c r="AJM92" s="16"/>
      <c r="AJN92" s="16"/>
      <c r="AJO92" s="16"/>
      <c r="AJP92" s="16"/>
      <c r="AJQ92" s="16"/>
      <c r="AJR92" s="16"/>
      <c r="AJS92" s="16"/>
      <c r="AJT92" s="16"/>
      <c r="AJU92" s="16"/>
      <c r="AJV92" s="16"/>
      <c r="AJW92" s="16"/>
      <c r="AJX92" s="16"/>
      <c r="AJY92" s="16"/>
      <c r="AJZ92" s="16"/>
      <c r="AKA92" s="16"/>
      <c r="AKB92" s="16"/>
      <c r="AKC92" s="16"/>
      <c r="AKD92" s="16"/>
      <c r="AKE92" s="16"/>
      <c r="AKF92" s="16"/>
      <c r="AKG92" s="16"/>
      <c r="AKH92" s="16"/>
      <c r="AKI92" s="16"/>
      <c r="AKJ92" s="16"/>
      <c r="AKK92" s="16"/>
      <c r="AKL92" s="16"/>
      <c r="AKM92" s="16"/>
      <c r="AKN92" s="16"/>
      <c r="AKO92" s="16"/>
      <c r="AKP92" s="16"/>
      <c r="AKQ92" s="16"/>
      <c r="AKR92" s="16"/>
      <c r="AKS92" s="16"/>
      <c r="AKT92" s="16"/>
      <c r="AKU92" s="16"/>
      <c r="AKV92" s="16"/>
      <c r="AKW92" s="16"/>
      <c r="AKX92" s="16"/>
      <c r="AKY92" s="16"/>
      <c r="AKZ92" s="16"/>
      <c r="ALA92" s="16"/>
      <c r="ALB92" s="16"/>
      <c r="ALC92" s="16"/>
      <c r="ALD92" s="16"/>
      <c r="ALE92" s="16"/>
      <c r="ALF92" s="16"/>
      <c r="ALG92" s="16"/>
      <c r="ALH92" s="16"/>
      <c r="ALI92" s="16"/>
      <c r="ALJ92" s="16"/>
      <c r="ALK92" s="16"/>
      <c r="ALL92" s="16"/>
      <c r="ALM92" s="16"/>
      <c r="ALN92" s="16"/>
      <c r="ALO92" s="16"/>
      <c r="ALP92" s="16"/>
      <c r="ALQ92" s="16"/>
      <c r="ALR92" s="16"/>
      <c r="ALS92" s="16"/>
      <c r="ALT92" s="16"/>
      <c r="ALU92" s="16"/>
      <c r="ALV92" s="16"/>
      <c r="ALW92" s="16"/>
      <c r="ALX92" s="16"/>
      <c r="ALY92" s="16"/>
      <c r="ALZ92" s="16"/>
      <c r="AMA92" s="16"/>
      <c r="AMB92" s="16"/>
      <c r="AMC92" s="16"/>
      <c r="AMD92" s="16"/>
      <c r="AME92" s="16"/>
      <c r="AMF92"/>
      <c r="AMG92"/>
      <c r="AMH92"/>
      <c r="AMI92"/>
      <c r="AMJ92"/>
    </row>
    <row r="93" spans="1:1024" s="22" customFormat="1" ht="74.849999999999994" customHeight="1">
      <c r="A93" s="17" t="s">
        <v>179</v>
      </c>
      <c r="B93" s="18" t="s">
        <v>192</v>
      </c>
      <c r="C93" s="18" t="s">
        <v>193</v>
      </c>
      <c r="D93" s="19">
        <v>41640</v>
      </c>
      <c r="E93" s="19">
        <v>45291</v>
      </c>
      <c r="F93" s="20">
        <v>2449144.9300000002</v>
      </c>
      <c r="G93" s="20">
        <v>2081773.19</v>
      </c>
      <c r="H93" s="21">
        <v>0.85</v>
      </c>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c r="AMG93"/>
      <c r="AMH93"/>
      <c r="AMI93"/>
      <c r="AMJ93"/>
    </row>
    <row r="94" spans="1:1024" s="22" customFormat="1" ht="74.849999999999994" customHeight="1">
      <c r="A94" s="17" t="s">
        <v>179</v>
      </c>
      <c r="B94" s="18" t="s">
        <v>194</v>
      </c>
      <c r="C94" s="18" t="s">
        <v>195</v>
      </c>
      <c r="D94" s="19">
        <v>43101</v>
      </c>
      <c r="E94" s="19">
        <v>44651</v>
      </c>
      <c r="F94" s="20">
        <v>968559.86</v>
      </c>
      <c r="G94" s="20">
        <v>823275.88</v>
      </c>
      <c r="H94" s="21">
        <v>0.85</v>
      </c>
      <c r="AGY94" s="16"/>
      <c r="AGZ94" s="16"/>
      <c r="AHA94" s="16"/>
      <c r="AHB94" s="16"/>
      <c r="AHC94" s="16"/>
      <c r="AHD94" s="16"/>
      <c r="AHE94" s="16"/>
      <c r="AHF94" s="16"/>
      <c r="AHG94" s="16"/>
      <c r="AHH94" s="16"/>
      <c r="AHI94" s="16"/>
      <c r="AHJ94" s="16"/>
      <c r="AHK94" s="16"/>
      <c r="AHL94" s="16"/>
      <c r="AHM94" s="16"/>
      <c r="AHN94" s="16"/>
      <c r="AHO94" s="16"/>
      <c r="AHP94" s="16"/>
      <c r="AHQ94" s="16"/>
      <c r="AHR94" s="16"/>
      <c r="AHS94" s="16"/>
      <c r="AHT94" s="16"/>
      <c r="AHU94" s="16"/>
      <c r="AHV94" s="16"/>
      <c r="AHW94" s="16"/>
      <c r="AHX94" s="16"/>
      <c r="AHY94" s="16"/>
      <c r="AHZ94" s="16"/>
      <c r="AIA94" s="16"/>
      <c r="AIB94" s="16"/>
      <c r="AIC94" s="16"/>
      <c r="AID94" s="16"/>
      <c r="AIE94" s="16"/>
      <c r="AIF94" s="16"/>
      <c r="AIG94" s="16"/>
      <c r="AIH94" s="16"/>
      <c r="AII94" s="16"/>
      <c r="AIJ94" s="16"/>
      <c r="AIK94" s="16"/>
      <c r="AIL94" s="16"/>
      <c r="AIM94" s="16"/>
      <c r="AIN94" s="16"/>
      <c r="AIO94" s="16"/>
      <c r="AIP94" s="16"/>
      <c r="AIQ94" s="16"/>
      <c r="AIR94" s="16"/>
      <c r="AIS94" s="16"/>
      <c r="AIT94" s="16"/>
      <c r="AIU94" s="16"/>
      <c r="AIV94" s="16"/>
      <c r="AIW94" s="16"/>
      <c r="AIX94" s="16"/>
      <c r="AIY94" s="16"/>
      <c r="AIZ94" s="16"/>
      <c r="AJA94" s="16"/>
      <c r="AJB94" s="16"/>
      <c r="AJC94" s="16"/>
      <c r="AJD94" s="16"/>
      <c r="AJE94" s="16"/>
      <c r="AJF94" s="16"/>
      <c r="AJG94" s="16"/>
      <c r="AJH94" s="16"/>
      <c r="AJI94" s="16"/>
      <c r="AJJ94" s="16"/>
      <c r="AJK94" s="16"/>
      <c r="AJL94" s="16"/>
      <c r="AJM94" s="16"/>
      <c r="AJN94" s="16"/>
      <c r="AJO94" s="16"/>
      <c r="AJP94" s="16"/>
      <c r="AJQ94" s="16"/>
      <c r="AJR94" s="16"/>
      <c r="AJS94" s="16"/>
      <c r="AJT94" s="16"/>
      <c r="AJU94" s="16"/>
      <c r="AJV94" s="16"/>
      <c r="AJW94" s="16"/>
      <c r="AJX94" s="16"/>
      <c r="AJY94" s="16"/>
      <c r="AJZ94" s="16"/>
      <c r="AKA94" s="16"/>
      <c r="AKB94" s="16"/>
      <c r="AKC94" s="16"/>
      <c r="AKD94" s="16"/>
      <c r="AKE94" s="16"/>
      <c r="AKF94" s="16"/>
      <c r="AKG94" s="16"/>
      <c r="AKH94" s="16"/>
      <c r="AKI94" s="16"/>
      <c r="AKJ94" s="16"/>
      <c r="AKK94" s="16"/>
      <c r="AKL94" s="16"/>
      <c r="AKM94" s="16"/>
      <c r="AKN94" s="16"/>
      <c r="AKO94" s="16"/>
      <c r="AKP94" s="16"/>
      <c r="AKQ94" s="16"/>
      <c r="AKR94" s="16"/>
      <c r="AKS94" s="16"/>
      <c r="AKT94" s="16"/>
      <c r="AKU94" s="16"/>
      <c r="AKV94" s="16"/>
      <c r="AKW94" s="16"/>
      <c r="AKX94" s="16"/>
      <c r="AKY94" s="16"/>
      <c r="AKZ94" s="16"/>
      <c r="ALA94" s="16"/>
      <c r="ALB94" s="16"/>
      <c r="ALC94" s="16"/>
      <c r="ALD94" s="16"/>
      <c r="ALE94" s="16"/>
      <c r="ALF94" s="16"/>
      <c r="ALG94" s="16"/>
      <c r="ALH94" s="16"/>
      <c r="ALI94" s="16"/>
      <c r="ALJ94" s="16"/>
      <c r="ALK94" s="16"/>
      <c r="ALL94" s="16"/>
      <c r="ALM94" s="16"/>
      <c r="ALN94" s="16"/>
      <c r="ALO94" s="16"/>
      <c r="ALP94" s="16"/>
      <c r="ALQ94" s="16"/>
      <c r="ALR94" s="16"/>
      <c r="ALS94" s="16"/>
      <c r="ALT94" s="16"/>
      <c r="ALU94" s="16"/>
      <c r="ALV94" s="16"/>
      <c r="ALW94" s="16"/>
      <c r="ALX94" s="16"/>
      <c r="ALY94" s="16"/>
      <c r="ALZ94" s="16"/>
      <c r="AMA94" s="16"/>
      <c r="AMB94" s="16"/>
      <c r="AMC94" s="16"/>
      <c r="AMD94" s="16"/>
      <c r="AME94" s="16"/>
      <c r="AMF94"/>
      <c r="AMG94"/>
      <c r="AMH94"/>
      <c r="AMI94"/>
      <c r="AMJ94"/>
    </row>
    <row r="95" spans="1:1024" s="22" customFormat="1" ht="74.849999999999994" customHeight="1">
      <c r="A95" s="17" t="s">
        <v>179</v>
      </c>
      <c r="B95" s="18" t="s">
        <v>196</v>
      </c>
      <c r="C95" s="18" t="s">
        <v>197</v>
      </c>
      <c r="D95" s="19">
        <v>43101</v>
      </c>
      <c r="E95" s="19">
        <v>44651</v>
      </c>
      <c r="F95" s="20">
        <v>1718906.38</v>
      </c>
      <c r="G95" s="20">
        <v>1461070.42</v>
      </c>
      <c r="H95" s="21">
        <v>0.85</v>
      </c>
      <c r="AGY95" s="16"/>
      <c r="AGZ95" s="16"/>
      <c r="AHA95" s="16"/>
      <c r="AHB95" s="16"/>
      <c r="AHC95" s="16"/>
      <c r="AHD95" s="16"/>
      <c r="AHE95" s="16"/>
      <c r="AHF95" s="16"/>
      <c r="AHG95" s="16"/>
      <c r="AHH95" s="16"/>
      <c r="AHI95" s="16"/>
      <c r="AHJ95" s="16"/>
      <c r="AHK95" s="16"/>
      <c r="AHL95" s="16"/>
      <c r="AHM95" s="16"/>
      <c r="AHN95" s="16"/>
      <c r="AHO95" s="16"/>
      <c r="AHP95" s="16"/>
      <c r="AHQ95" s="16"/>
      <c r="AHR95" s="16"/>
      <c r="AHS95" s="16"/>
      <c r="AHT95" s="16"/>
      <c r="AHU95" s="16"/>
      <c r="AHV95" s="16"/>
      <c r="AHW95" s="16"/>
      <c r="AHX95" s="16"/>
      <c r="AHY95" s="16"/>
      <c r="AHZ95" s="16"/>
      <c r="AIA95" s="16"/>
      <c r="AIB95" s="16"/>
      <c r="AIC95" s="16"/>
      <c r="AID95" s="16"/>
      <c r="AIE95" s="16"/>
      <c r="AIF95" s="16"/>
      <c r="AIG95" s="16"/>
      <c r="AIH95" s="16"/>
      <c r="AII95" s="16"/>
      <c r="AIJ95" s="16"/>
      <c r="AIK95" s="16"/>
      <c r="AIL95" s="16"/>
      <c r="AIM95" s="16"/>
      <c r="AIN95" s="16"/>
      <c r="AIO95" s="16"/>
      <c r="AIP95" s="16"/>
      <c r="AIQ95" s="16"/>
      <c r="AIR95" s="16"/>
      <c r="AIS95" s="16"/>
      <c r="AIT95" s="16"/>
      <c r="AIU95" s="16"/>
      <c r="AIV95" s="16"/>
      <c r="AIW95" s="16"/>
      <c r="AIX95" s="16"/>
      <c r="AIY95" s="16"/>
      <c r="AIZ95" s="16"/>
      <c r="AJA95" s="16"/>
      <c r="AJB95" s="16"/>
      <c r="AJC95" s="16"/>
      <c r="AJD95" s="16"/>
      <c r="AJE95" s="16"/>
      <c r="AJF95" s="16"/>
      <c r="AJG95" s="16"/>
      <c r="AJH95" s="16"/>
      <c r="AJI95" s="16"/>
      <c r="AJJ95" s="16"/>
      <c r="AJK95" s="16"/>
      <c r="AJL95" s="16"/>
      <c r="AJM95" s="16"/>
      <c r="AJN95" s="16"/>
      <c r="AJO95" s="16"/>
      <c r="AJP95" s="16"/>
      <c r="AJQ95" s="16"/>
      <c r="AJR95" s="16"/>
      <c r="AJS95" s="16"/>
      <c r="AJT95" s="16"/>
      <c r="AJU95" s="16"/>
      <c r="AJV95" s="16"/>
      <c r="AJW95" s="16"/>
      <c r="AJX95" s="16"/>
      <c r="AJY95" s="16"/>
      <c r="AJZ95" s="16"/>
      <c r="AKA95" s="16"/>
      <c r="AKB95" s="16"/>
      <c r="AKC95" s="16"/>
      <c r="AKD95" s="16"/>
      <c r="AKE95" s="16"/>
      <c r="AKF95" s="16"/>
      <c r="AKG95" s="16"/>
      <c r="AKH95" s="16"/>
      <c r="AKI95" s="16"/>
      <c r="AKJ95" s="16"/>
      <c r="AKK95" s="16"/>
      <c r="AKL95" s="16"/>
      <c r="AKM95" s="16"/>
      <c r="AKN95" s="16"/>
      <c r="AKO95" s="16"/>
      <c r="AKP95" s="16"/>
      <c r="AKQ95" s="16"/>
      <c r="AKR95" s="16"/>
      <c r="AKS95" s="16"/>
      <c r="AKT95" s="16"/>
      <c r="AKU95" s="16"/>
      <c r="AKV95" s="16"/>
      <c r="AKW95" s="16"/>
      <c r="AKX95" s="16"/>
      <c r="AKY95" s="16"/>
      <c r="AKZ95" s="16"/>
      <c r="ALA95" s="16"/>
      <c r="ALB95" s="16"/>
      <c r="ALC95" s="16"/>
      <c r="ALD95" s="16"/>
      <c r="ALE95" s="16"/>
      <c r="ALF95" s="16"/>
      <c r="ALG95" s="16"/>
      <c r="ALH95" s="16"/>
      <c r="ALI95" s="16"/>
      <c r="ALJ95" s="16"/>
      <c r="ALK95" s="16"/>
      <c r="ALL95" s="16"/>
      <c r="ALM95" s="16"/>
      <c r="ALN95" s="16"/>
      <c r="ALO95" s="16"/>
      <c r="ALP95" s="16"/>
      <c r="ALQ95" s="16"/>
      <c r="ALR95" s="16"/>
      <c r="ALS95" s="16"/>
      <c r="ALT95" s="16"/>
      <c r="ALU95" s="16"/>
      <c r="ALV95" s="16"/>
      <c r="ALW95" s="16"/>
      <c r="ALX95" s="16"/>
      <c r="ALY95" s="16"/>
      <c r="ALZ95" s="16"/>
      <c r="AMA95" s="16"/>
      <c r="AMB95" s="16"/>
      <c r="AMC95" s="16"/>
      <c r="AMD95" s="16"/>
      <c r="AME95" s="16"/>
      <c r="AMF95"/>
      <c r="AMG95"/>
      <c r="AMH95"/>
      <c r="AMI95"/>
      <c r="AMJ95"/>
    </row>
    <row r="96" spans="1:1024" s="22" customFormat="1" ht="74.849999999999994" customHeight="1">
      <c r="A96" s="17" t="s">
        <v>179</v>
      </c>
      <c r="B96" s="18" t="s">
        <v>198</v>
      </c>
      <c r="C96" s="18" t="s">
        <v>199</v>
      </c>
      <c r="D96" s="19">
        <v>43101</v>
      </c>
      <c r="E96" s="19">
        <v>44651</v>
      </c>
      <c r="F96" s="20">
        <v>1010151.97</v>
      </c>
      <c r="G96" s="20">
        <v>858629.17</v>
      </c>
      <c r="H96" s="21">
        <v>0.85</v>
      </c>
      <c r="AGY96" s="16"/>
      <c r="AGZ96" s="16"/>
      <c r="AHA96" s="16"/>
      <c r="AHB96" s="16"/>
      <c r="AHC96" s="16"/>
      <c r="AHD96" s="16"/>
      <c r="AHE96" s="16"/>
      <c r="AHF96" s="16"/>
      <c r="AHG96" s="16"/>
      <c r="AHH96" s="16"/>
      <c r="AHI96" s="16"/>
      <c r="AHJ96" s="16"/>
      <c r="AHK96" s="16"/>
      <c r="AHL96" s="16"/>
      <c r="AHM96" s="16"/>
      <c r="AHN96" s="16"/>
      <c r="AHO96" s="16"/>
      <c r="AHP96" s="16"/>
      <c r="AHQ96" s="16"/>
      <c r="AHR96" s="16"/>
      <c r="AHS96" s="16"/>
      <c r="AHT96" s="16"/>
      <c r="AHU96" s="16"/>
      <c r="AHV96" s="16"/>
      <c r="AHW96" s="16"/>
      <c r="AHX96" s="16"/>
      <c r="AHY96" s="16"/>
      <c r="AHZ96" s="16"/>
      <c r="AIA96" s="16"/>
      <c r="AIB96" s="16"/>
      <c r="AIC96" s="16"/>
      <c r="AID96" s="16"/>
      <c r="AIE96" s="16"/>
      <c r="AIF96" s="16"/>
      <c r="AIG96" s="16"/>
      <c r="AIH96" s="16"/>
      <c r="AII96" s="16"/>
      <c r="AIJ96" s="16"/>
      <c r="AIK96" s="16"/>
      <c r="AIL96" s="16"/>
      <c r="AIM96" s="16"/>
      <c r="AIN96" s="16"/>
      <c r="AIO96" s="16"/>
      <c r="AIP96" s="16"/>
      <c r="AIQ96" s="16"/>
      <c r="AIR96" s="16"/>
      <c r="AIS96" s="16"/>
      <c r="AIT96" s="16"/>
      <c r="AIU96" s="16"/>
      <c r="AIV96" s="16"/>
      <c r="AIW96" s="16"/>
      <c r="AIX96" s="16"/>
      <c r="AIY96" s="16"/>
      <c r="AIZ96" s="16"/>
      <c r="AJA96" s="16"/>
      <c r="AJB96" s="16"/>
      <c r="AJC96" s="16"/>
      <c r="AJD96" s="16"/>
      <c r="AJE96" s="16"/>
      <c r="AJF96" s="16"/>
      <c r="AJG96" s="16"/>
      <c r="AJH96" s="16"/>
      <c r="AJI96" s="16"/>
      <c r="AJJ96" s="16"/>
      <c r="AJK96" s="16"/>
      <c r="AJL96" s="16"/>
      <c r="AJM96" s="16"/>
      <c r="AJN96" s="16"/>
      <c r="AJO96" s="16"/>
      <c r="AJP96" s="16"/>
      <c r="AJQ96" s="16"/>
      <c r="AJR96" s="16"/>
      <c r="AJS96" s="16"/>
      <c r="AJT96" s="16"/>
      <c r="AJU96" s="16"/>
      <c r="AJV96" s="16"/>
      <c r="AJW96" s="16"/>
      <c r="AJX96" s="16"/>
      <c r="AJY96" s="16"/>
      <c r="AJZ96" s="16"/>
      <c r="AKA96" s="16"/>
      <c r="AKB96" s="16"/>
      <c r="AKC96" s="16"/>
      <c r="AKD96" s="16"/>
      <c r="AKE96" s="16"/>
      <c r="AKF96" s="16"/>
      <c r="AKG96" s="16"/>
      <c r="AKH96" s="16"/>
      <c r="AKI96" s="16"/>
      <c r="AKJ96" s="16"/>
      <c r="AKK96" s="16"/>
      <c r="AKL96" s="16"/>
      <c r="AKM96" s="16"/>
      <c r="AKN96" s="16"/>
      <c r="AKO96" s="16"/>
      <c r="AKP96" s="16"/>
      <c r="AKQ96" s="16"/>
      <c r="AKR96" s="16"/>
      <c r="AKS96" s="16"/>
      <c r="AKT96" s="16"/>
      <c r="AKU96" s="16"/>
      <c r="AKV96" s="16"/>
      <c r="AKW96" s="16"/>
      <c r="AKX96" s="16"/>
      <c r="AKY96" s="16"/>
      <c r="AKZ96" s="16"/>
      <c r="ALA96" s="16"/>
      <c r="ALB96" s="16"/>
      <c r="ALC96" s="16"/>
      <c r="ALD96" s="16"/>
      <c r="ALE96" s="16"/>
      <c r="ALF96" s="16"/>
      <c r="ALG96" s="16"/>
      <c r="ALH96" s="16"/>
      <c r="ALI96" s="16"/>
      <c r="ALJ96" s="16"/>
      <c r="ALK96" s="16"/>
      <c r="ALL96" s="16"/>
      <c r="ALM96" s="16"/>
      <c r="ALN96" s="16"/>
      <c r="ALO96" s="16"/>
      <c r="ALP96" s="16"/>
      <c r="ALQ96" s="16"/>
      <c r="ALR96" s="16"/>
      <c r="ALS96" s="16"/>
      <c r="ALT96" s="16"/>
      <c r="ALU96" s="16"/>
      <c r="ALV96" s="16"/>
      <c r="ALW96" s="16"/>
      <c r="ALX96" s="16"/>
      <c r="ALY96" s="16"/>
      <c r="ALZ96" s="16"/>
      <c r="AMA96" s="16"/>
      <c r="AMB96" s="16"/>
      <c r="AMC96" s="16"/>
      <c r="AMD96" s="16"/>
      <c r="AME96" s="16"/>
      <c r="AMF96"/>
      <c r="AMG96"/>
      <c r="AMH96"/>
      <c r="AMI96"/>
      <c r="AMJ96"/>
    </row>
    <row r="97" spans="1:1024" s="22" customFormat="1" ht="130.5" customHeight="1">
      <c r="A97" s="17" t="s">
        <v>179</v>
      </c>
      <c r="B97" s="18" t="s">
        <v>200</v>
      </c>
      <c r="C97" s="18" t="s">
        <v>201</v>
      </c>
      <c r="D97" s="19">
        <v>43101</v>
      </c>
      <c r="E97" s="19">
        <v>44651</v>
      </c>
      <c r="F97" s="20">
        <v>438153.74</v>
      </c>
      <c r="G97" s="20">
        <v>372430.68</v>
      </c>
      <c r="H97" s="21">
        <v>0.85</v>
      </c>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c r="AMG97"/>
      <c r="AMH97"/>
      <c r="AMI97"/>
      <c r="AMJ97"/>
    </row>
    <row r="98" spans="1:1024" s="22" customFormat="1" ht="184.7" customHeight="1">
      <c r="A98" s="17" t="s">
        <v>179</v>
      </c>
      <c r="B98" s="18" t="s">
        <v>202</v>
      </c>
      <c r="C98" s="18" t="s">
        <v>203</v>
      </c>
      <c r="D98" s="19">
        <v>43101</v>
      </c>
      <c r="E98" s="19">
        <v>44651</v>
      </c>
      <c r="F98" s="20">
        <v>462298.05</v>
      </c>
      <c r="G98" s="20">
        <v>392953.34</v>
      </c>
      <c r="H98" s="21">
        <v>0.85</v>
      </c>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c r="AMG98"/>
      <c r="AMH98"/>
      <c r="AMI98"/>
      <c r="AMJ98"/>
    </row>
    <row r="99" spans="1:1024" s="22" customFormat="1" ht="74.849999999999994" customHeight="1">
      <c r="A99" s="17" t="s">
        <v>179</v>
      </c>
      <c r="B99" s="18" t="s">
        <v>204</v>
      </c>
      <c r="C99" s="18" t="s">
        <v>205</v>
      </c>
      <c r="D99" s="19">
        <v>43101</v>
      </c>
      <c r="E99" s="19">
        <v>44651</v>
      </c>
      <c r="F99" s="20">
        <v>947190.34</v>
      </c>
      <c r="G99" s="20">
        <v>805111.79</v>
      </c>
      <c r="H99" s="21">
        <v>0.85</v>
      </c>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c r="AMG99"/>
      <c r="AMH99"/>
      <c r="AMI99"/>
      <c r="AMJ99"/>
    </row>
    <row r="100" spans="1:1024" s="22" customFormat="1" ht="103.15" customHeight="1">
      <c r="A100" s="17" t="s">
        <v>206</v>
      </c>
      <c r="B100" s="18" t="s">
        <v>207</v>
      </c>
      <c r="C100" s="18" t="s">
        <v>208</v>
      </c>
      <c r="D100" s="19">
        <v>43344</v>
      </c>
      <c r="E100" s="19">
        <v>43768</v>
      </c>
      <c r="F100" s="20">
        <v>36505</v>
      </c>
      <c r="G100" s="20">
        <v>31029.25</v>
      </c>
      <c r="H100" s="21">
        <v>0.85</v>
      </c>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c r="AMG100"/>
      <c r="AMH100"/>
      <c r="AMI100"/>
      <c r="AMJ100"/>
    </row>
    <row r="101" spans="1:1024" s="24" customFormat="1" ht="42.6" customHeight="1">
      <c r="A101" s="17" t="s">
        <v>209</v>
      </c>
      <c r="B101" s="18" t="s">
        <v>210</v>
      </c>
      <c r="C101" s="18" t="s">
        <v>211</v>
      </c>
      <c r="D101" s="19">
        <v>41995</v>
      </c>
      <c r="E101" s="19">
        <v>42825</v>
      </c>
      <c r="F101" s="20">
        <v>1651589</v>
      </c>
      <c r="G101" s="20">
        <v>1403851</v>
      </c>
      <c r="H101" s="21">
        <v>0.85</v>
      </c>
      <c r="AGY101" s="25"/>
      <c r="AGZ101" s="25"/>
      <c r="AHA101" s="25"/>
      <c r="AHB101" s="25"/>
      <c r="AHC101" s="25"/>
      <c r="AHD101" s="25"/>
      <c r="AHE101" s="25"/>
      <c r="AHF101" s="25"/>
      <c r="AHG101" s="25"/>
      <c r="AHH101" s="25"/>
      <c r="AHI101" s="25"/>
      <c r="AHJ101" s="25"/>
      <c r="AHK101" s="25"/>
      <c r="AHL101" s="25"/>
      <c r="AHM101" s="25"/>
      <c r="AHN101" s="25"/>
      <c r="AHO101" s="25"/>
      <c r="AHP101" s="25"/>
      <c r="AHQ101" s="25"/>
      <c r="AHR101" s="25"/>
      <c r="AHS101" s="25"/>
      <c r="AHT101" s="25"/>
      <c r="AHU101" s="25"/>
      <c r="AHV101" s="25"/>
      <c r="AHW101" s="25"/>
      <c r="AHX101" s="25"/>
      <c r="AHY101" s="25"/>
      <c r="AHZ101" s="25"/>
      <c r="AIA101" s="25"/>
      <c r="AIB101" s="25"/>
      <c r="AIC101" s="25"/>
      <c r="AID101" s="25"/>
      <c r="AIE101" s="25"/>
      <c r="AIF101" s="25"/>
      <c r="AIG101" s="25"/>
      <c r="AIH101" s="25"/>
      <c r="AII101" s="25"/>
      <c r="AIJ101" s="25"/>
      <c r="AIK101" s="25"/>
      <c r="AIL101" s="25"/>
      <c r="AIM101" s="25"/>
      <c r="AIN101" s="25"/>
      <c r="AIO101" s="25"/>
      <c r="AIP101" s="25"/>
      <c r="AIQ101" s="25"/>
      <c r="AIR101" s="25"/>
      <c r="AIS101" s="25"/>
      <c r="AIT101" s="25"/>
      <c r="AIU101" s="25"/>
      <c r="AIV101" s="25"/>
      <c r="AIW101" s="25"/>
      <c r="AIX101" s="25"/>
      <c r="AIY101" s="25"/>
      <c r="AIZ101" s="25"/>
      <c r="AJA101" s="25"/>
      <c r="AJB101" s="25"/>
      <c r="AJC101" s="25"/>
      <c r="AJD101" s="25"/>
      <c r="AJE101" s="25"/>
      <c r="AJF101" s="25"/>
      <c r="AJG101" s="25"/>
      <c r="AJH101" s="25"/>
      <c r="AJI101" s="25"/>
      <c r="AJJ101" s="25"/>
      <c r="AJK101" s="25"/>
      <c r="AJL101" s="25"/>
      <c r="AJM101" s="25"/>
      <c r="AJN101" s="25"/>
      <c r="AJO101" s="25"/>
      <c r="AJP101" s="25"/>
      <c r="AJQ101" s="25"/>
      <c r="AJR101" s="25"/>
      <c r="AJS101" s="25"/>
      <c r="AJT101" s="25"/>
      <c r="AJU101" s="25"/>
      <c r="AJV101" s="25"/>
      <c r="AJW101" s="25"/>
      <c r="AJX101" s="25"/>
      <c r="AJY101" s="25"/>
      <c r="AJZ101" s="25"/>
      <c r="AKA101" s="25"/>
      <c r="AKB101" s="25"/>
      <c r="AKC101" s="25"/>
      <c r="AKD101" s="25"/>
      <c r="AKE101" s="25"/>
      <c r="AKF101" s="25"/>
      <c r="AKG101" s="25"/>
      <c r="AKH101" s="25"/>
      <c r="AKI101" s="25"/>
      <c r="AKJ101" s="25"/>
      <c r="AKK101" s="25"/>
      <c r="AKL101" s="25"/>
      <c r="AKM101" s="25"/>
      <c r="AKN101" s="25"/>
      <c r="AKO101" s="25"/>
      <c r="AKP101" s="25"/>
      <c r="AKQ101" s="25"/>
      <c r="AKR101" s="25"/>
      <c r="AKS101" s="25"/>
      <c r="AKT101" s="25"/>
      <c r="AKU101" s="25"/>
      <c r="AKV101" s="25"/>
      <c r="AKW101" s="25"/>
      <c r="AKX101" s="25"/>
      <c r="AKY101" s="25"/>
      <c r="AKZ101" s="25"/>
      <c r="ALA101" s="25"/>
      <c r="ALB101" s="25"/>
      <c r="ALC101" s="25"/>
      <c r="ALD101" s="25"/>
      <c r="ALE101" s="25"/>
      <c r="ALF101" s="25"/>
      <c r="ALG101" s="25"/>
      <c r="ALH101" s="25"/>
      <c r="ALI101" s="25"/>
      <c r="ALJ101" s="25"/>
      <c r="ALK101" s="25"/>
      <c r="ALL101" s="25"/>
      <c r="ALM101" s="25"/>
      <c r="ALN101" s="25"/>
      <c r="ALO101" s="25"/>
      <c r="ALP101" s="25"/>
      <c r="ALQ101" s="25"/>
      <c r="ALR101" s="25"/>
      <c r="ALS101" s="25"/>
      <c r="ALT101" s="25"/>
      <c r="ALU101" s="25"/>
      <c r="ALV101" s="25"/>
      <c r="ALW101" s="25"/>
      <c r="ALX101" s="25"/>
      <c r="ALY101" s="25"/>
      <c r="ALZ101" s="25"/>
      <c r="AMA101" s="25"/>
      <c r="AMB101" s="25"/>
      <c r="AMC101" s="25"/>
      <c r="AMD101" s="25"/>
      <c r="AME101" s="25"/>
      <c r="AMF101"/>
      <c r="AMG101"/>
      <c r="AMH101"/>
      <c r="AMI101"/>
      <c r="AMJ101"/>
    </row>
    <row r="102" spans="1:1024" s="24" customFormat="1" ht="74.849999999999994" customHeight="1">
      <c r="A102" s="17" t="s">
        <v>209</v>
      </c>
      <c r="B102" s="18" t="s">
        <v>212</v>
      </c>
      <c r="C102" s="18" t="s">
        <v>213</v>
      </c>
      <c r="D102" s="19">
        <v>41995</v>
      </c>
      <c r="E102" s="19">
        <v>42825</v>
      </c>
      <c r="F102" s="20">
        <v>378745</v>
      </c>
      <c r="G102" s="20">
        <v>321933</v>
      </c>
      <c r="H102" s="21">
        <v>0.85</v>
      </c>
      <c r="AGY102" s="25"/>
      <c r="AGZ102" s="25"/>
      <c r="AHA102" s="25"/>
      <c r="AHB102" s="25"/>
      <c r="AHC102" s="25"/>
      <c r="AHD102" s="25"/>
      <c r="AHE102" s="25"/>
      <c r="AHF102" s="25"/>
      <c r="AHG102" s="25"/>
      <c r="AHH102" s="25"/>
      <c r="AHI102" s="25"/>
      <c r="AHJ102" s="25"/>
      <c r="AHK102" s="25"/>
      <c r="AHL102" s="25"/>
      <c r="AHM102" s="25"/>
      <c r="AHN102" s="25"/>
      <c r="AHO102" s="25"/>
      <c r="AHP102" s="25"/>
      <c r="AHQ102" s="25"/>
      <c r="AHR102" s="25"/>
      <c r="AHS102" s="25"/>
      <c r="AHT102" s="25"/>
      <c r="AHU102" s="25"/>
      <c r="AHV102" s="25"/>
      <c r="AHW102" s="25"/>
      <c r="AHX102" s="25"/>
      <c r="AHY102" s="25"/>
      <c r="AHZ102" s="25"/>
      <c r="AIA102" s="25"/>
      <c r="AIB102" s="25"/>
      <c r="AIC102" s="25"/>
      <c r="AID102" s="25"/>
      <c r="AIE102" s="25"/>
      <c r="AIF102" s="25"/>
      <c r="AIG102" s="25"/>
      <c r="AIH102" s="25"/>
      <c r="AII102" s="25"/>
      <c r="AIJ102" s="25"/>
      <c r="AIK102" s="25"/>
      <c r="AIL102" s="25"/>
      <c r="AIM102" s="25"/>
      <c r="AIN102" s="25"/>
      <c r="AIO102" s="25"/>
      <c r="AIP102" s="25"/>
      <c r="AIQ102" s="25"/>
      <c r="AIR102" s="25"/>
      <c r="AIS102" s="25"/>
      <c r="AIT102" s="25"/>
      <c r="AIU102" s="25"/>
      <c r="AIV102" s="25"/>
      <c r="AIW102" s="25"/>
      <c r="AIX102" s="25"/>
      <c r="AIY102" s="25"/>
      <c r="AIZ102" s="25"/>
      <c r="AJA102" s="25"/>
      <c r="AJB102" s="25"/>
      <c r="AJC102" s="25"/>
      <c r="AJD102" s="25"/>
      <c r="AJE102" s="25"/>
      <c r="AJF102" s="25"/>
      <c r="AJG102" s="25"/>
      <c r="AJH102" s="25"/>
      <c r="AJI102" s="25"/>
      <c r="AJJ102" s="25"/>
      <c r="AJK102" s="25"/>
      <c r="AJL102" s="25"/>
      <c r="AJM102" s="25"/>
      <c r="AJN102" s="25"/>
      <c r="AJO102" s="25"/>
      <c r="AJP102" s="25"/>
      <c r="AJQ102" s="25"/>
      <c r="AJR102" s="25"/>
      <c r="AJS102" s="25"/>
      <c r="AJT102" s="25"/>
      <c r="AJU102" s="25"/>
      <c r="AJV102" s="25"/>
      <c r="AJW102" s="25"/>
      <c r="AJX102" s="25"/>
      <c r="AJY102" s="25"/>
      <c r="AJZ102" s="25"/>
      <c r="AKA102" s="25"/>
      <c r="AKB102" s="25"/>
      <c r="AKC102" s="25"/>
      <c r="AKD102" s="25"/>
      <c r="AKE102" s="25"/>
      <c r="AKF102" s="25"/>
      <c r="AKG102" s="25"/>
      <c r="AKH102" s="25"/>
      <c r="AKI102" s="25"/>
      <c r="AKJ102" s="25"/>
      <c r="AKK102" s="25"/>
      <c r="AKL102" s="25"/>
      <c r="AKM102" s="25"/>
      <c r="AKN102" s="25"/>
      <c r="AKO102" s="25"/>
      <c r="AKP102" s="25"/>
      <c r="AKQ102" s="25"/>
      <c r="AKR102" s="25"/>
      <c r="AKS102" s="25"/>
      <c r="AKT102" s="25"/>
      <c r="AKU102" s="25"/>
      <c r="AKV102" s="25"/>
      <c r="AKW102" s="25"/>
      <c r="AKX102" s="25"/>
      <c r="AKY102" s="25"/>
      <c r="AKZ102" s="25"/>
      <c r="ALA102" s="25"/>
      <c r="ALB102" s="25"/>
      <c r="ALC102" s="25"/>
      <c r="ALD102" s="25"/>
      <c r="ALE102" s="25"/>
      <c r="ALF102" s="25"/>
      <c r="ALG102" s="25"/>
      <c r="ALH102" s="25"/>
      <c r="ALI102" s="25"/>
      <c r="ALJ102" s="25"/>
      <c r="ALK102" s="25"/>
      <c r="ALL102" s="25"/>
      <c r="ALM102" s="25"/>
      <c r="ALN102" s="25"/>
      <c r="ALO102" s="25"/>
      <c r="ALP102" s="25"/>
      <c r="ALQ102" s="25"/>
      <c r="ALR102" s="25"/>
      <c r="ALS102" s="25"/>
      <c r="ALT102" s="25"/>
      <c r="ALU102" s="25"/>
      <c r="ALV102" s="25"/>
      <c r="ALW102" s="25"/>
      <c r="ALX102" s="25"/>
      <c r="ALY102" s="25"/>
      <c r="ALZ102" s="25"/>
      <c r="AMA102" s="25"/>
      <c r="AMB102" s="25"/>
      <c r="AMC102" s="25"/>
      <c r="AMD102" s="25"/>
      <c r="AME102" s="25"/>
      <c r="AMF102"/>
      <c r="AMG102"/>
      <c r="AMH102"/>
      <c r="AMI102"/>
      <c r="AMJ102"/>
    </row>
    <row r="103" spans="1:1024" s="24" customFormat="1" ht="62.1" customHeight="1">
      <c r="A103" s="17" t="s">
        <v>209</v>
      </c>
      <c r="B103" s="18" t="s">
        <v>214</v>
      </c>
      <c r="C103" s="18" t="s">
        <v>215</v>
      </c>
      <c r="D103" s="19">
        <v>42736</v>
      </c>
      <c r="E103" s="19">
        <v>43190</v>
      </c>
      <c r="F103" s="20">
        <v>1259440</v>
      </c>
      <c r="G103" s="20">
        <v>1070524</v>
      </c>
      <c r="H103" s="21">
        <v>0.85</v>
      </c>
      <c r="AGY103" s="25"/>
      <c r="AGZ103" s="25"/>
      <c r="AHA103" s="25"/>
      <c r="AHB103" s="25"/>
      <c r="AHC103" s="25"/>
      <c r="AHD103" s="25"/>
      <c r="AHE103" s="25"/>
      <c r="AHF103" s="25"/>
      <c r="AHG103" s="25"/>
      <c r="AHH103" s="25"/>
      <c r="AHI103" s="25"/>
      <c r="AHJ103" s="25"/>
      <c r="AHK103" s="25"/>
      <c r="AHL103" s="25"/>
      <c r="AHM103" s="25"/>
      <c r="AHN103" s="25"/>
      <c r="AHO103" s="25"/>
      <c r="AHP103" s="25"/>
      <c r="AHQ103" s="25"/>
      <c r="AHR103" s="25"/>
      <c r="AHS103" s="25"/>
      <c r="AHT103" s="25"/>
      <c r="AHU103" s="25"/>
      <c r="AHV103" s="25"/>
      <c r="AHW103" s="25"/>
      <c r="AHX103" s="25"/>
      <c r="AHY103" s="25"/>
      <c r="AHZ103" s="25"/>
      <c r="AIA103" s="25"/>
      <c r="AIB103" s="25"/>
      <c r="AIC103" s="25"/>
      <c r="AID103" s="25"/>
      <c r="AIE103" s="25"/>
      <c r="AIF103" s="25"/>
      <c r="AIG103" s="25"/>
      <c r="AIH103" s="25"/>
      <c r="AII103" s="25"/>
      <c r="AIJ103" s="25"/>
      <c r="AIK103" s="25"/>
      <c r="AIL103" s="25"/>
      <c r="AIM103" s="25"/>
      <c r="AIN103" s="25"/>
      <c r="AIO103" s="25"/>
      <c r="AIP103" s="25"/>
      <c r="AIQ103" s="25"/>
      <c r="AIR103" s="25"/>
      <c r="AIS103" s="25"/>
      <c r="AIT103" s="25"/>
      <c r="AIU103" s="25"/>
      <c r="AIV103" s="25"/>
      <c r="AIW103" s="25"/>
      <c r="AIX103" s="25"/>
      <c r="AIY103" s="25"/>
      <c r="AIZ103" s="25"/>
      <c r="AJA103" s="25"/>
      <c r="AJB103" s="25"/>
      <c r="AJC103" s="25"/>
      <c r="AJD103" s="25"/>
      <c r="AJE103" s="25"/>
      <c r="AJF103" s="25"/>
      <c r="AJG103" s="25"/>
      <c r="AJH103" s="25"/>
      <c r="AJI103" s="25"/>
      <c r="AJJ103" s="25"/>
      <c r="AJK103" s="25"/>
      <c r="AJL103" s="25"/>
      <c r="AJM103" s="25"/>
      <c r="AJN103" s="25"/>
      <c r="AJO103" s="25"/>
      <c r="AJP103" s="25"/>
      <c r="AJQ103" s="25"/>
      <c r="AJR103" s="25"/>
      <c r="AJS103" s="25"/>
      <c r="AJT103" s="25"/>
      <c r="AJU103" s="25"/>
      <c r="AJV103" s="25"/>
      <c r="AJW103" s="25"/>
      <c r="AJX103" s="25"/>
      <c r="AJY103" s="25"/>
      <c r="AJZ103" s="25"/>
      <c r="AKA103" s="25"/>
      <c r="AKB103" s="25"/>
      <c r="AKC103" s="25"/>
      <c r="AKD103" s="25"/>
      <c r="AKE103" s="25"/>
      <c r="AKF103" s="25"/>
      <c r="AKG103" s="25"/>
      <c r="AKH103" s="25"/>
      <c r="AKI103" s="25"/>
      <c r="AKJ103" s="25"/>
      <c r="AKK103" s="25"/>
      <c r="AKL103" s="25"/>
      <c r="AKM103" s="25"/>
      <c r="AKN103" s="25"/>
      <c r="AKO103" s="25"/>
      <c r="AKP103" s="25"/>
      <c r="AKQ103" s="25"/>
      <c r="AKR103" s="25"/>
      <c r="AKS103" s="25"/>
      <c r="AKT103" s="25"/>
      <c r="AKU103" s="25"/>
      <c r="AKV103" s="25"/>
      <c r="AKW103" s="25"/>
      <c r="AKX103" s="25"/>
      <c r="AKY103" s="25"/>
      <c r="AKZ103" s="25"/>
      <c r="ALA103" s="25"/>
      <c r="ALB103" s="25"/>
      <c r="ALC103" s="25"/>
      <c r="ALD103" s="25"/>
      <c r="ALE103" s="25"/>
      <c r="ALF103" s="25"/>
      <c r="ALG103" s="25"/>
      <c r="ALH103" s="25"/>
      <c r="ALI103" s="25"/>
      <c r="ALJ103" s="25"/>
      <c r="ALK103" s="25"/>
      <c r="ALL103" s="25"/>
      <c r="ALM103" s="25"/>
      <c r="ALN103" s="25"/>
      <c r="ALO103" s="25"/>
      <c r="ALP103" s="25"/>
      <c r="ALQ103" s="25"/>
      <c r="ALR103" s="25"/>
      <c r="ALS103" s="25"/>
      <c r="ALT103" s="25"/>
      <c r="ALU103" s="25"/>
      <c r="ALV103" s="25"/>
      <c r="ALW103" s="25"/>
      <c r="ALX103" s="25"/>
      <c r="ALY103" s="25"/>
      <c r="ALZ103" s="25"/>
      <c r="AMA103" s="25"/>
      <c r="AMB103" s="25"/>
      <c r="AMC103" s="25"/>
      <c r="AMD103" s="25"/>
      <c r="AME103" s="25"/>
      <c r="AMF103"/>
      <c r="AMG103"/>
      <c r="AMH103"/>
      <c r="AMI103"/>
      <c r="AMJ103"/>
    </row>
    <row r="104" spans="1:1024" s="24" customFormat="1" ht="44.45" customHeight="1">
      <c r="A104" s="17" t="s">
        <v>209</v>
      </c>
      <c r="B104" s="18" t="s">
        <v>216</v>
      </c>
      <c r="C104" s="18" t="s">
        <v>215</v>
      </c>
      <c r="D104" s="19">
        <v>42736</v>
      </c>
      <c r="E104" s="19">
        <v>43190</v>
      </c>
      <c r="F104" s="20">
        <v>458561.8</v>
      </c>
      <c r="G104" s="20">
        <v>389777.53</v>
      </c>
      <c r="H104" s="21">
        <v>0.85</v>
      </c>
      <c r="AGY104" s="25"/>
      <c r="AGZ104" s="25"/>
      <c r="AHA104" s="25"/>
      <c r="AHB104" s="25"/>
      <c r="AHC104" s="25"/>
      <c r="AHD104" s="25"/>
      <c r="AHE104" s="25"/>
      <c r="AHF104" s="25"/>
      <c r="AHG104" s="25"/>
      <c r="AHH104" s="25"/>
      <c r="AHI104" s="25"/>
      <c r="AHJ104" s="25"/>
      <c r="AHK104" s="25"/>
      <c r="AHL104" s="25"/>
      <c r="AHM104" s="25"/>
      <c r="AHN104" s="25"/>
      <c r="AHO104" s="25"/>
      <c r="AHP104" s="25"/>
      <c r="AHQ104" s="25"/>
      <c r="AHR104" s="25"/>
      <c r="AHS104" s="25"/>
      <c r="AHT104" s="25"/>
      <c r="AHU104" s="25"/>
      <c r="AHV104" s="25"/>
      <c r="AHW104" s="25"/>
      <c r="AHX104" s="25"/>
      <c r="AHY104" s="25"/>
      <c r="AHZ104" s="25"/>
      <c r="AIA104" s="25"/>
      <c r="AIB104" s="25"/>
      <c r="AIC104" s="25"/>
      <c r="AID104" s="25"/>
      <c r="AIE104" s="25"/>
      <c r="AIF104" s="25"/>
      <c r="AIG104" s="25"/>
      <c r="AIH104" s="25"/>
      <c r="AII104" s="25"/>
      <c r="AIJ104" s="25"/>
      <c r="AIK104" s="25"/>
      <c r="AIL104" s="25"/>
      <c r="AIM104" s="25"/>
      <c r="AIN104" s="25"/>
      <c r="AIO104" s="25"/>
      <c r="AIP104" s="25"/>
      <c r="AIQ104" s="25"/>
      <c r="AIR104" s="25"/>
      <c r="AIS104" s="25"/>
      <c r="AIT104" s="25"/>
      <c r="AIU104" s="25"/>
      <c r="AIV104" s="25"/>
      <c r="AIW104" s="25"/>
      <c r="AIX104" s="25"/>
      <c r="AIY104" s="25"/>
      <c r="AIZ104" s="25"/>
      <c r="AJA104" s="25"/>
      <c r="AJB104" s="25"/>
      <c r="AJC104" s="25"/>
      <c r="AJD104" s="25"/>
      <c r="AJE104" s="25"/>
      <c r="AJF104" s="25"/>
      <c r="AJG104" s="25"/>
      <c r="AJH104" s="25"/>
      <c r="AJI104" s="25"/>
      <c r="AJJ104" s="25"/>
      <c r="AJK104" s="25"/>
      <c r="AJL104" s="25"/>
      <c r="AJM104" s="25"/>
      <c r="AJN104" s="25"/>
      <c r="AJO104" s="25"/>
      <c r="AJP104" s="25"/>
      <c r="AJQ104" s="25"/>
      <c r="AJR104" s="25"/>
      <c r="AJS104" s="25"/>
      <c r="AJT104" s="25"/>
      <c r="AJU104" s="25"/>
      <c r="AJV104" s="25"/>
      <c r="AJW104" s="25"/>
      <c r="AJX104" s="25"/>
      <c r="AJY104" s="25"/>
      <c r="AJZ104" s="25"/>
      <c r="AKA104" s="25"/>
      <c r="AKB104" s="25"/>
      <c r="AKC104" s="25"/>
      <c r="AKD104" s="25"/>
      <c r="AKE104" s="25"/>
      <c r="AKF104" s="25"/>
      <c r="AKG104" s="25"/>
      <c r="AKH104" s="25"/>
      <c r="AKI104" s="25"/>
      <c r="AKJ104" s="25"/>
      <c r="AKK104" s="25"/>
      <c r="AKL104" s="25"/>
      <c r="AKM104" s="25"/>
      <c r="AKN104" s="25"/>
      <c r="AKO104" s="25"/>
      <c r="AKP104" s="25"/>
      <c r="AKQ104" s="25"/>
      <c r="AKR104" s="25"/>
      <c r="AKS104" s="25"/>
      <c r="AKT104" s="25"/>
      <c r="AKU104" s="25"/>
      <c r="AKV104" s="25"/>
      <c r="AKW104" s="25"/>
      <c r="AKX104" s="25"/>
      <c r="AKY104" s="25"/>
      <c r="AKZ104" s="25"/>
      <c r="ALA104" s="25"/>
      <c r="ALB104" s="25"/>
      <c r="ALC104" s="25"/>
      <c r="ALD104" s="25"/>
      <c r="ALE104" s="25"/>
      <c r="ALF104" s="25"/>
      <c r="ALG104" s="25"/>
      <c r="ALH104" s="25"/>
      <c r="ALI104" s="25"/>
      <c r="ALJ104" s="25"/>
      <c r="ALK104" s="25"/>
      <c r="ALL104" s="25"/>
      <c r="ALM104" s="25"/>
      <c r="ALN104" s="25"/>
      <c r="ALO104" s="25"/>
      <c r="ALP104" s="25"/>
      <c r="ALQ104" s="25"/>
      <c r="ALR104" s="25"/>
      <c r="ALS104" s="25"/>
      <c r="ALT104" s="25"/>
      <c r="ALU104" s="25"/>
      <c r="ALV104" s="25"/>
      <c r="ALW104" s="25"/>
      <c r="ALX104" s="25"/>
      <c r="ALY104" s="25"/>
      <c r="ALZ104" s="25"/>
      <c r="AMA104" s="25"/>
      <c r="AMB104" s="25"/>
      <c r="AMC104" s="25"/>
      <c r="AMD104" s="25"/>
      <c r="AME104" s="25"/>
      <c r="AMF104"/>
      <c r="AMG104"/>
      <c r="AMH104"/>
      <c r="AMI104"/>
      <c r="AMJ104"/>
    </row>
    <row r="105" spans="1:1024" s="24" customFormat="1" ht="74.849999999999994" customHeight="1">
      <c r="A105" s="17" t="s">
        <v>209</v>
      </c>
      <c r="B105" s="18" t="s">
        <v>217</v>
      </c>
      <c r="C105" s="18" t="s">
        <v>218</v>
      </c>
      <c r="D105" s="19">
        <v>43101</v>
      </c>
      <c r="E105" s="19">
        <v>43677</v>
      </c>
      <c r="F105" s="20">
        <v>861610.84</v>
      </c>
      <c r="G105" s="20">
        <v>732369.21</v>
      </c>
      <c r="H105" s="21">
        <v>0.85</v>
      </c>
      <c r="AGY105" s="25"/>
      <c r="AGZ105" s="25"/>
      <c r="AHA105" s="25"/>
      <c r="AHB105" s="25"/>
      <c r="AHC105" s="25"/>
      <c r="AHD105" s="25"/>
      <c r="AHE105" s="25"/>
      <c r="AHF105" s="25"/>
      <c r="AHG105" s="25"/>
      <c r="AHH105" s="25"/>
      <c r="AHI105" s="25"/>
      <c r="AHJ105" s="25"/>
      <c r="AHK105" s="25"/>
      <c r="AHL105" s="25"/>
      <c r="AHM105" s="25"/>
      <c r="AHN105" s="25"/>
      <c r="AHO105" s="25"/>
      <c r="AHP105" s="25"/>
      <c r="AHQ105" s="25"/>
      <c r="AHR105" s="25"/>
      <c r="AHS105" s="25"/>
      <c r="AHT105" s="25"/>
      <c r="AHU105" s="25"/>
      <c r="AHV105" s="25"/>
      <c r="AHW105" s="25"/>
      <c r="AHX105" s="25"/>
      <c r="AHY105" s="25"/>
      <c r="AHZ105" s="25"/>
      <c r="AIA105" s="25"/>
      <c r="AIB105" s="25"/>
      <c r="AIC105" s="25"/>
      <c r="AID105" s="25"/>
      <c r="AIE105" s="25"/>
      <c r="AIF105" s="25"/>
      <c r="AIG105" s="25"/>
      <c r="AIH105" s="25"/>
      <c r="AII105" s="25"/>
      <c r="AIJ105" s="25"/>
      <c r="AIK105" s="25"/>
      <c r="AIL105" s="25"/>
      <c r="AIM105" s="25"/>
      <c r="AIN105" s="25"/>
      <c r="AIO105" s="25"/>
      <c r="AIP105" s="25"/>
      <c r="AIQ105" s="25"/>
      <c r="AIR105" s="25"/>
      <c r="AIS105" s="25"/>
      <c r="AIT105" s="25"/>
      <c r="AIU105" s="25"/>
      <c r="AIV105" s="25"/>
      <c r="AIW105" s="25"/>
      <c r="AIX105" s="25"/>
      <c r="AIY105" s="25"/>
      <c r="AIZ105" s="25"/>
      <c r="AJA105" s="25"/>
      <c r="AJB105" s="25"/>
      <c r="AJC105" s="25"/>
      <c r="AJD105" s="25"/>
      <c r="AJE105" s="25"/>
      <c r="AJF105" s="25"/>
      <c r="AJG105" s="25"/>
      <c r="AJH105" s="25"/>
      <c r="AJI105" s="25"/>
      <c r="AJJ105" s="25"/>
      <c r="AJK105" s="25"/>
      <c r="AJL105" s="25"/>
      <c r="AJM105" s="25"/>
      <c r="AJN105" s="25"/>
      <c r="AJO105" s="25"/>
      <c r="AJP105" s="25"/>
      <c r="AJQ105" s="25"/>
      <c r="AJR105" s="25"/>
      <c r="AJS105" s="25"/>
      <c r="AJT105" s="25"/>
      <c r="AJU105" s="25"/>
      <c r="AJV105" s="25"/>
      <c r="AJW105" s="25"/>
      <c r="AJX105" s="25"/>
      <c r="AJY105" s="25"/>
      <c r="AJZ105" s="25"/>
      <c r="AKA105" s="25"/>
      <c r="AKB105" s="25"/>
      <c r="AKC105" s="25"/>
      <c r="AKD105" s="25"/>
      <c r="AKE105" s="25"/>
      <c r="AKF105" s="25"/>
      <c r="AKG105" s="25"/>
      <c r="AKH105" s="25"/>
      <c r="AKI105" s="25"/>
      <c r="AKJ105" s="25"/>
      <c r="AKK105" s="25"/>
      <c r="AKL105" s="25"/>
      <c r="AKM105" s="25"/>
      <c r="AKN105" s="25"/>
      <c r="AKO105" s="25"/>
      <c r="AKP105" s="25"/>
      <c r="AKQ105" s="25"/>
      <c r="AKR105" s="25"/>
      <c r="AKS105" s="25"/>
      <c r="AKT105" s="25"/>
      <c r="AKU105" s="25"/>
      <c r="AKV105" s="25"/>
      <c r="AKW105" s="25"/>
      <c r="AKX105" s="25"/>
      <c r="AKY105" s="25"/>
      <c r="AKZ105" s="25"/>
      <c r="ALA105" s="25"/>
      <c r="ALB105" s="25"/>
      <c r="ALC105" s="25"/>
      <c r="ALD105" s="25"/>
      <c r="ALE105" s="25"/>
      <c r="ALF105" s="25"/>
      <c r="ALG105" s="25"/>
      <c r="ALH105" s="25"/>
      <c r="ALI105" s="25"/>
      <c r="ALJ105" s="25"/>
      <c r="ALK105" s="25"/>
      <c r="ALL105" s="25"/>
      <c r="ALM105" s="25"/>
      <c r="ALN105" s="25"/>
      <c r="ALO105" s="25"/>
      <c r="ALP105" s="25"/>
      <c r="ALQ105" s="25"/>
      <c r="ALR105" s="25"/>
      <c r="ALS105" s="25"/>
      <c r="ALT105" s="25"/>
      <c r="ALU105" s="25"/>
      <c r="ALV105" s="25"/>
      <c r="ALW105" s="25"/>
      <c r="ALX105" s="25"/>
      <c r="ALY105" s="25"/>
      <c r="ALZ105" s="25"/>
      <c r="AMA105" s="25"/>
      <c r="AMB105" s="25"/>
      <c r="AMC105" s="25"/>
      <c r="AMD105" s="25"/>
      <c r="AME105" s="25"/>
      <c r="AMF105"/>
      <c r="AMG105"/>
      <c r="AMH105"/>
      <c r="AMI105"/>
      <c r="AMJ105"/>
    </row>
    <row r="106" spans="1:1024" s="24" customFormat="1" ht="74.849999999999994" customHeight="1">
      <c r="A106" s="17" t="s">
        <v>209</v>
      </c>
      <c r="B106" s="18" t="s">
        <v>219</v>
      </c>
      <c r="C106" s="18" t="s">
        <v>220</v>
      </c>
      <c r="D106" s="19">
        <v>43101</v>
      </c>
      <c r="E106" s="19">
        <v>43677</v>
      </c>
      <c r="F106" s="20">
        <v>382077.93</v>
      </c>
      <c r="G106" s="20">
        <v>324766.24</v>
      </c>
      <c r="H106" s="21">
        <v>0.85</v>
      </c>
      <c r="AGY106" s="25"/>
      <c r="AGZ106" s="25"/>
      <c r="AHA106" s="25"/>
      <c r="AHB106" s="25"/>
      <c r="AHC106" s="25"/>
      <c r="AHD106" s="25"/>
      <c r="AHE106" s="25"/>
      <c r="AHF106" s="25"/>
      <c r="AHG106" s="25"/>
      <c r="AHH106" s="25"/>
      <c r="AHI106" s="25"/>
      <c r="AHJ106" s="25"/>
      <c r="AHK106" s="25"/>
      <c r="AHL106" s="25"/>
      <c r="AHM106" s="25"/>
      <c r="AHN106" s="25"/>
      <c r="AHO106" s="25"/>
      <c r="AHP106" s="25"/>
      <c r="AHQ106" s="25"/>
      <c r="AHR106" s="25"/>
      <c r="AHS106" s="25"/>
      <c r="AHT106" s="25"/>
      <c r="AHU106" s="25"/>
      <c r="AHV106" s="25"/>
      <c r="AHW106" s="25"/>
      <c r="AHX106" s="25"/>
      <c r="AHY106" s="25"/>
      <c r="AHZ106" s="25"/>
      <c r="AIA106" s="25"/>
      <c r="AIB106" s="25"/>
      <c r="AIC106" s="25"/>
      <c r="AID106" s="25"/>
      <c r="AIE106" s="25"/>
      <c r="AIF106" s="25"/>
      <c r="AIG106" s="25"/>
      <c r="AIH106" s="25"/>
      <c r="AII106" s="25"/>
      <c r="AIJ106" s="25"/>
      <c r="AIK106" s="25"/>
      <c r="AIL106" s="25"/>
      <c r="AIM106" s="25"/>
      <c r="AIN106" s="25"/>
      <c r="AIO106" s="25"/>
      <c r="AIP106" s="25"/>
      <c r="AIQ106" s="25"/>
      <c r="AIR106" s="25"/>
      <c r="AIS106" s="25"/>
      <c r="AIT106" s="25"/>
      <c r="AIU106" s="25"/>
      <c r="AIV106" s="25"/>
      <c r="AIW106" s="25"/>
      <c r="AIX106" s="25"/>
      <c r="AIY106" s="25"/>
      <c r="AIZ106" s="25"/>
      <c r="AJA106" s="25"/>
      <c r="AJB106" s="25"/>
      <c r="AJC106" s="25"/>
      <c r="AJD106" s="25"/>
      <c r="AJE106" s="25"/>
      <c r="AJF106" s="25"/>
      <c r="AJG106" s="25"/>
      <c r="AJH106" s="25"/>
      <c r="AJI106" s="25"/>
      <c r="AJJ106" s="25"/>
      <c r="AJK106" s="25"/>
      <c r="AJL106" s="25"/>
      <c r="AJM106" s="25"/>
      <c r="AJN106" s="25"/>
      <c r="AJO106" s="25"/>
      <c r="AJP106" s="25"/>
      <c r="AJQ106" s="25"/>
      <c r="AJR106" s="25"/>
      <c r="AJS106" s="25"/>
      <c r="AJT106" s="25"/>
      <c r="AJU106" s="25"/>
      <c r="AJV106" s="25"/>
      <c r="AJW106" s="25"/>
      <c r="AJX106" s="25"/>
      <c r="AJY106" s="25"/>
      <c r="AJZ106" s="25"/>
      <c r="AKA106" s="25"/>
      <c r="AKB106" s="25"/>
      <c r="AKC106" s="25"/>
      <c r="AKD106" s="25"/>
      <c r="AKE106" s="25"/>
      <c r="AKF106" s="25"/>
      <c r="AKG106" s="25"/>
      <c r="AKH106" s="25"/>
      <c r="AKI106" s="25"/>
      <c r="AKJ106" s="25"/>
      <c r="AKK106" s="25"/>
      <c r="AKL106" s="25"/>
      <c r="AKM106" s="25"/>
      <c r="AKN106" s="25"/>
      <c r="AKO106" s="25"/>
      <c r="AKP106" s="25"/>
      <c r="AKQ106" s="25"/>
      <c r="AKR106" s="25"/>
      <c r="AKS106" s="25"/>
      <c r="AKT106" s="25"/>
      <c r="AKU106" s="25"/>
      <c r="AKV106" s="25"/>
      <c r="AKW106" s="25"/>
      <c r="AKX106" s="25"/>
      <c r="AKY106" s="25"/>
      <c r="AKZ106" s="25"/>
      <c r="ALA106" s="25"/>
      <c r="ALB106" s="25"/>
      <c r="ALC106" s="25"/>
      <c r="ALD106" s="25"/>
      <c r="ALE106" s="25"/>
      <c r="ALF106" s="25"/>
      <c r="ALG106" s="25"/>
      <c r="ALH106" s="25"/>
      <c r="ALI106" s="25"/>
      <c r="ALJ106" s="25"/>
      <c r="ALK106" s="25"/>
      <c r="ALL106" s="25"/>
      <c r="ALM106" s="25"/>
      <c r="ALN106" s="25"/>
      <c r="ALO106" s="25"/>
      <c r="ALP106" s="25"/>
      <c r="ALQ106" s="25"/>
      <c r="ALR106" s="25"/>
      <c r="ALS106" s="25"/>
      <c r="ALT106" s="25"/>
      <c r="ALU106" s="25"/>
      <c r="ALV106" s="25"/>
      <c r="ALW106" s="25"/>
      <c r="ALX106" s="25"/>
      <c r="ALY106" s="25"/>
      <c r="ALZ106" s="25"/>
      <c r="AMA106" s="25"/>
      <c r="AMB106" s="25"/>
      <c r="AMC106" s="25"/>
      <c r="AMD106" s="25"/>
      <c r="AME106" s="25"/>
      <c r="AMF106"/>
      <c r="AMG106"/>
      <c r="AMH106"/>
      <c r="AMI106"/>
      <c r="AMJ106"/>
    </row>
    <row r="107" spans="1:1024" s="24" customFormat="1" ht="74.849999999999994" customHeight="1">
      <c r="A107" s="17" t="s">
        <v>209</v>
      </c>
      <c r="B107" s="18" t="s">
        <v>221</v>
      </c>
      <c r="C107" s="18" t="s">
        <v>222</v>
      </c>
      <c r="D107" s="19">
        <v>43586</v>
      </c>
      <c r="E107" s="19">
        <v>44469</v>
      </c>
      <c r="F107" s="20">
        <v>1040285.58</v>
      </c>
      <c r="G107" s="20">
        <v>884242.74</v>
      </c>
      <c r="H107" s="21">
        <v>0.85</v>
      </c>
      <c r="AGY107" s="25"/>
      <c r="AGZ107" s="25"/>
      <c r="AHA107" s="25"/>
      <c r="AHB107" s="25"/>
      <c r="AHC107" s="25"/>
      <c r="AHD107" s="25"/>
      <c r="AHE107" s="25"/>
      <c r="AHF107" s="25"/>
      <c r="AHG107" s="25"/>
      <c r="AHH107" s="25"/>
      <c r="AHI107" s="25"/>
      <c r="AHJ107" s="25"/>
      <c r="AHK107" s="25"/>
      <c r="AHL107" s="25"/>
      <c r="AHM107" s="25"/>
      <c r="AHN107" s="25"/>
      <c r="AHO107" s="25"/>
      <c r="AHP107" s="25"/>
      <c r="AHQ107" s="25"/>
      <c r="AHR107" s="25"/>
      <c r="AHS107" s="25"/>
      <c r="AHT107" s="25"/>
      <c r="AHU107" s="25"/>
      <c r="AHV107" s="25"/>
      <c r="AHW107" s="25"/>
      <c r="AHX107" s="25"/>
      <c r="AHY107" s="25"/>
      <c r="AHZ107" s="25"/>
      <c r="AIA107" s="25"/>
      <c r="AIB107" s="25"/>
      <c r="AIC107" s="25"/>
      <c r="AID107" s="25"/>
      <c r="AIE107" s="25"/>
      <c r="AIF107" s="25"/>
      <c r="AIG107" s="25"/>
      <c r="AIH107" s="25"/>
      <c r="AII107" s="25"/>
      <c r="AIJ107" s="25"/>
      <c r="AIK107" s="25"/>
      <c r="AIL107" s="25"/>
      <c r="AIM107" s="25"/>
      <c r="AIN107" s="25"/>
      <c r="AIO107" s="25"/>
      <c r="AIP107" s="25"/>
      <c r="AIQ107" s="25"/>
      <c r="AIR107" s="25"/>
      <c r="AIS107" s="25"/>
      <c r="AIT107" s="25"/>
      <c r="AIU107" s="25"/>
      <c r="AIV107" s="25"/>
      <c r="AIW107" s="25"/>
      <c r="AIX107" s="25"/>
      <c r="AIY107" s="25"/>
      <c r="AIZ107" s="25"/>
      <c r="AJA107" s="25"/>
      <c r="AJB107" s="25"/>
      <c r="AJC107" s="25"/>
      <c r="AJD107" s="25"/>
      <c r="AJE107" s="25"/>
      <c r="AJF107" s="25"/>
      <c r="AJG107" s="25"/>
      <c r="AJH107" s="25"/>
      <c r="AJI107" s="25"/>
      <c r="AJJ107" s="25"/>
      <c r="AJK107" s="25"/>
      <c r="AJL107" s="25"/>
      <c r="AJM107" s="25"/>
      <c r="AJN107" s="25"/>
      <c r="AJO107" s="25"/>
      <c r="AJP107" s="25"/>
      <c r="AJQ107" s="25"/>
      <c r="AJR107" s="25"/>
      <c r="AJS107" s="25"/>
      <c r="AJT107" s="25"/>
      <c r="AJU107" s="25"/>
      <c r="AJV107" s="25"/>
      <c r="AJW107" s="25"/>
      <c r="AJX107" s="25"/>
      <c r="AJY107" s="25"/>
      <c r="AJZ107" s="25"/>
      <c r="AKA107" s="25"/>
      <c r="AKB107" s="25"/>
      <c r="AKC107" s="25"/>
      <c r="AKD107" s="25"/>
      <c r="AKE107" s="25"/>
      <c r="AKF107" s="25"/>
      <c r="AKG107" s="25"/>
      <c r="AKH107" s="25"/>
      <c r="AKI107" s="25"/>
      <c r="AKJ107" s="25"/>
      <c r="AKK107" s="25"/>
      <c r="AKL107" s="25"/>
      <c r="AKM107" s="25"/>
      <c r="AKN107" s="25"/>
      <c r="AKO107" s="25"/>
      <c r="AKP107" s="25"/>
      <c r="AKQ107" s="25"/>
      <c r="AKR107" s="25"/>
      <c r="AKS107" s="25"/>
      <c r="AKT107" s="25"/>
      <c r="AKU107" s="25"/>
      <c r="AKV107" s="25"/>
      <c r="AKW107" s="25"/>
      <c r="AKX107" s="25"/>
      <c r="AKY107" s="25"/>
      <c r="AKZ107" s="25"/>
      <c r="ALA107" s="25"/>
      <c r="ALB107" s="25"/>
      <c r="ALC107" s="25"/>
      <c r="ALD107" s="25"/>
      <c r="ALE107" s="25"/>
      <c r="ALF107" s="25"/>
      <c r="ALG107" s="25"/>
      <c r="ALH107" s="25"/>
      <c r="ALI107" s="25"/>
      <c r="ALJ107" s="25"/>
      <c r="ALK107" s="25"/>
      <c r="ALL107" s="25"/>
      <c r="ALM107" s="25"/>
      <c r="ALN107" s="25"/>
      <c r="ALO107" s="25"/>
      <c r="ALP107" s="25"/>
      <c r="ALQ107" s="25"/>
      <c r="ALR107" s="25"/>
      <c r="ALS107" s="25"/>
      <c r="ALT107" s="25"/>
      <c r="ALU107" s="25"/>
      <c r="ALV107" s="25"/>
      <c r="ALW107" s="25"/>
      <c r="ALX107" s="25"/>
      <c r="ALY107" s="25"/>
      <c r="ALZ107" s="25"/>
      <c r="AMA107" s="25"/>
      <c r="AMB107" s="25"/>
      <c r="AMC107" s="25"/>
      <c r="AMD107" s="25"/>
      <c r="AME107" s="25"/>
      <c r="AMF107"/>
      <c r="AMG107"/>
      <c r="AMH107"/>
      <c r="AMI107"/>
      <c r="AMJ107"/>
    </row>
    <row r="108" spans="1:1024" s="24" customFormat="1" ht="74.849999999999994" customHeight="1">
      <c r="A108" s="17" t="s">
        <v>209</v>
      </c>
      <c r="B108" s="18" t="s">
        <v>223</v>
      </c>
      <c r="C108" s="18" t="s">
        <v>224</v>
      </c>
      <c r="D108" s="19">
        <v>43586</v>
      </c>
      <c r="E108" s="19">
        <v>44469</v>
      </c>
      <c r="F108" s="20">
        <v>398357.11</v>
      </c>
      <c r="G108" s="20">
        <v>338603.54</v>
      </c>
      <c r="H108" s="21">
        <v>0.85</v>
      </c>
      <c r="AGY108" s="25"/>
      <c r="AGZ108" s="25"/>
      <c r="AHA108" s="25"/>
      <c r="AHB108" s="25"/>
      <c r="AHC108" s="25"/>
      <c r="AHD108" s="25"/>
      <c r="AHE108" s="25"/>
      <c r="AHF108" s="25"/>
      <c r="AHG108" s="25"/>
      <c r="AHH108" s="25"/>
      <c r="AHI108" s="25"/>
      <c r="AHJ108" s="25"/>
      <c r="AHK108" s="25"/>
      <c r="AHL108" s="25"/>
      <c r="AHM108" s="25"/>
      <c r="AHN108" s="25"/>
      <c r="AHO108" s="25"/>
      <c r="AHP108" s="25"/>
      <c r="AHQ108" s="25"/>
      <c r="AHR108" s="25"/>
      <c r="AHS108" s="25"/>
      <c r="AHT108" s="25"/>
      <c r="AHU108" s="25"/>
      <c r="AHV108" s="25"/>
      <c r="AHW108" s="25"/>
      <c r="AHX108" s="25"/>
      <c r="AHY108" s="25"/>
      <c r="AHZ108" s="25"/>
      <c r="AIA108" s="25"/>
      <c r="AIB108" s="25"/>
      <c r="AIC108" s="25"/>
      <c r="AID108" s="25"/>
      <c r="AIE108" s="25"/>
      <c r="AIF108" s="25"/>
      <c r="AIG108" s="25"/>
      <c r="AIH108" s="25"/>
      <c r="AII108" s="25"/>
      <c r="AIJ108" s="25"/>
      <c r="AIK108" s="25"/>
      <c r="AIL108" s="25"/>
      <c r="AIM108" s="25"/>
      <c r="AIN108" s="25"/>
      <c r="AIO108" s="25"/>
      <c r="AIP108" s="25"/>
      <c r="AIQ108" s="25"/>
      <c r="AIR108" s="25"/>
      <c r="AIS108" s="25"/>
      <c r="AIT108" s="25"/>
      <c r="AIU108" s="25"/>
      <c r="AIV108" s="25"/>
      <c r="AIW108" s="25"/>
      <c r="AIX108" s="25"/>
      <c r="AIY108" s="25"/>
      <c r="AIZ108" s="25"/>
      <c r="AJA108" s="25"/>
      <c r="AJB108" s="25"/>
      <c r="AJC108" s="25"/>
      <c r="AJD108" s="25"/>
      <c r="AJE108" s="25"/>
      <c r="AJF108" s="25"/>
      <c r="AJG108" s="25"/>
      <c r="AJH108" s="25"/>
      <c r="AJI108" s="25"/>
      <c r="AJJ108" s="25"/>
      <c r="AJK108" s="25"/>
      <c r="AJL108" s="25"/>
      <c r="AJM108" s="25"/>
      <c r="AJN108" s="25"/>
      <c r="AJO108" s="25"/>
      <c r="AJP108" s="25"/>
      <c r="AJQ108" s="25"/>
      <c r="AJR108" s="25"/>
      <c r="AJS108" s="25"/>
      <c r="AJT108" s="25"/>
      <c r="AJU108" s="25"/>
      <c r="AJV108" s="25"/>
      <c r="AJW108" s="25"/>
      <c r="AJX108" s="25"/>
      <c r="AJY108" s="25"/>
      <c r="AJZ108" s="25"/>
      <c r="AKA108" s="25"/>
      <c r="AKB108" s="25"/>
      <c r="AKC108" s="25"/>
      <c r="AKD108" s="25"/>
      <c r="AKE108" s="25"/>
      <c r="AKF108" s="25"/>
      <c r="AKG108" s="25"/>
      <c r="AKH108" s="25"/>
      <c r="AKI108" s="25"/>
      <c r="AKJ108" s="25"/>
      <c r="AKK108" s="25"/>
      <c r="AKL108" s="25"/>
      <c r="AKM108" s="25"/>
      <c r="AKN108" s="25"/>
      <c r="AKO108" s="25"/>
      <c r="AKP108" s="25"/>
      <c r="AKQ108" s="25"/>
      <c r="AKR108" s="25"/>
      <c r="AKS108" s="25"/>
      <c r="AKT108" s="25"/>
      <c r="AKU108" s="25"/>
      <c r="AKV108" s="25"/>
      <c r="AKW108" s="25"/>
      <c r="AKX108" s="25"/>
      <c r="AKY108" s="25"/>
      <c r="AKZ108" s="25"/>
      <c r="ALA108" s="25"/>
      <c r="ALB108" s="25"/>
      <c r="ALC108" s="25"/>
      <c r="ALD108" s="25"/>
      <c r="ALE108" s="25"/>
      <c r="ALF108" s="25"/>
      <c r="ALG108" s="25"/>
      <c r="ALH108" s="25"/>
      <c r="ALI108" s="25"/>
      <c r="ALJ108" s="25"/>
      <c r="ALK108" s="25"/>
      <c r="ALL108" s="25"/>
      <c r="ALM108" s="25"/>
      <c r="ALN108" s="25"/>
      <c r="ALO108" s="25"/>
      <c r="ALP108" s="25"/>
      <c r="ALQ108" s="25"/>
      <c r="ALR108" s="25"/>
      <c r="ALS108" s="25"/>
      <c r="ALT108" s="25"/>
      <c r="ALU108" s="25"/>
      <c r="ALV108" s="25"/>
      <c r="ALW108" s="25"/>
      <c r="ALX108" s="25"/>
      <c r="ALY108" s="25"/>
      <c r="ALZ108" s="25"/>
      <c r="AMA108" s="25"/>
      <c r="AMB108" s="25"/>
      <c r="AMC108" s="25"/>
      <c r="AMD108" s="25"/>
      <c r="AME108" s="25"/>
      <c r="AMF108"/>
      <c r="AMG108"/>
      <c r="AMH108"/>
      <c r="AMI108"/>
      <c r="AMJ108"/>
    </row>
    <row r="109" spans="1:1024" s="24" customFormat="1" ht="74.849999999999994" customHeight="1">
      <c r="A109" s="17" t="s">
        <v>209</v>
      </c>
      <c r="B109" s="18" t="s">
        <v>225</v>
      </c>
      <c r="C109" s="18" t="s">
        <v>226</v>
      </c>
      <c r="D109" s="19">
        <v>44378</v>
      </c>
      <c r="E109" s="19">
        <v>45016</v>
      </c>
      <c r="F109" s="20">
        <v>351043.38</v>
      </c>
      <c r="G109" s="20">
        <v>298386.87</v>
      </c>
      <c r="H109" s="21">
        <v>0.85</v>
      </c>
      <c r="AGY109" s="25"/>
      <c r="AGZ109" s="25"/>
      <c r="AHA109" s="25"/>
      <c r="AHB109" s="25"/>
      <c r="AHC109" s="25"/>
      <c r="AHD109" s="25"/>
      <c r="AHE109" s="25"/>
      <c r="AHF109" s="25"/>
      <c r="AHG109" s="25"/>
      <c r="AHH109" s="25"/>
      <c r="AHI109" s="25"/>
      <c r="AHJ109" s="25"/>
      <c r="AHK109" s="25"/>
      <c r="AHL109" s="25"/>
      <c r="AHM109" s="25"/>
      <c r="AHN109" s="25"/>
      <c r="AHO109" s="25"/>
      <c r="AHP109" s="25"/>
      <c r="AHQ109" s="25"/>
      <c r="AHR109" s="25"/>
      <c r="AHS109" s="25"/>
      <c r="AHT109" s="25"/>
      <c r="AHU109" s="25"/>
      <c r="AHV109" s="25"/>
      <c r="AHW109" s="25"/>
      <c r="AHX109" s="25"/>
      <c r="AHY109" s="25"/>
      <c r="AHZ109" s="25"/>
      <c r="AIA109" s="25"/>
      <c r="AIB109" s="25"/>
      <c r="AIC109" s="25"/>
      <c r="AID109" s="25"/>
      <c r="AIE109" s="25"/>
      <c r="AIF109" s="25"/>
      <c r="AIG109" s="25"/>
      <c r="AIH109" s="25"/>
      <c r="AII109" s="25"/>
      <c r="AIJ109" s="25"/>
      <c r="AIK109" s="25"/>
      <c r="AIL109" s="25"/>
      <c r="AIM109" s="25"/>
      <c r="AIN109" s="25"/>
      <c r="AIO109" s="25"/>
      <c r="AIP109" s="25"/>
      <c r="AIQ109" s="25"/>
      <c r="AIR109" s="25"/>
      <c r="AIS109" s="25"/>
      <c r="AIT109" s="25"/>
      <c r="AIU109" s="25"/>
      <c r="AIV109" s="25"/>
      <c r="AIW109" s="25"/>
      <c r="AIX109" s="25"/>
      <c r="AIY109" s="25"/>
      <c r="AIZ109" s="25"/>
      <c r="AJA109" s="25"/>
      <c r="AJB109" s="25"/>
      <c r="AJC109" s="25"/>
      <c r="AJD109" s="25"/>
      <c r="AJE109" s="25"/>
      <c r="AJF109" s="25"/>
      <c r="AJG109" s="25"/>
      <c r="AJH109" s="25"/>
      <c r="AJI109" s="25"/>
      <c r="AJJ109" s="25"/>
      <c r="AJK109" s="25"/>
      <c r="AJL109" s="25"/>
      <c r="AJM109" s="25"/>
      <c r="AJN109" s="25"/>
      <c r="AJO109" s="25"/>
      <c r="AJP109" s="25"/>
      <c r="AJQ109" s="25"/>
      <c r="AJR109" s="25"/>
      <c r="AJS109" s="25"/>
      <c r="AJT109" s="25"/>
      <c r="AJU109" s="25"/>
      <c r="AJV109" s="25"/>
      <c r="AJW109" s="25"/>
      <c r="AJX109" s="25"/>
      <c r="AJY109" s="25"/>
      <c r="AJZ109" s="25"/>
      <c r="AKA109" s="25"/>
      <c r="AKB109" s="25"/>
      <c r="AKC109" s="25"/>
      <c r="AKD109" s="25"/>
      <c r="AKE109" s="25"/>
      <c r="AKF109" s="25"/>
      <c r="AKG109" s="25"/>
      <c r="AKH109" s="25"/>
      <c r="AKI109" s="25"/>
      <c r="AKJ109" s="25"/>
      <c r="AKK109" s="25"/>
      <c r="AKL109" s="25"/>
      <c r="AKM109" s="25"/>
      <c r="AKN109" s="25"/>
      <c r="AKO109" s="25"/>
      <c r="AKP109" s="25"/>
      <c r="AKQ109" s="25"/>
      <c r="AKR109" s="25"/>
      <c r="AKS109" s="25"/>
      <c r="AKT109" s="25"/>
      <c r="AKU109" s="25"/>
      <c r="AKV109" s="25"/>
      <c r="AKW109" s="25"/>
      <c r="AKX109" s="25"/>
      <c r="AKY109" s="25"/>
      <c r="AKZ109" s="25"/>
      <c r="ALA109" s="25"/>
      <c r="ALB109" s="25"/>
      <c r="ALC109" s="25"/>
      <c r="ALD109" s="25"/>
      <c r="ALE109" s="25"/>
      <c r="ALF109" s="25"/>
      <c r="ALG109" s="25"/>
      <c r="ALH109" s="25"/>
      <c r="ALI109" s="25"/>
      <c r="ALJ109" s="25"/>
      <c r="ALK109" s="25"/>
      <c r="ALL109" s="25"/>
      <c r="ALM109" s="25"/>
      <c r="ALN109" s="25"/>
      <c r="ALO109" s="25"/>
      <c r="ALP109" s="25"/>
      <c r="ALQ109" s="25"/>
      <c r="ALR109" s="25"/>
      <c r="ALS109" s="25"/>
      <c r="ALT109" s="25"/>
      <c r="ALU109" s="25"/>
      <c r="ALV109" s="25"/>
      <c r="ALW109" s="25"/>
      <c r="ALX109" s="25"/>
      <c r="ALY109" s="25"/>
      <c r="ALZ109" s="25"/>
      <c r="AMA109" s="25"/>
      <c r="AMB109" s="25"/>
      <c r="AMC109" s="25"/>
      <c r="AMD109" s="25"/>
      <c r="AME109" s="25"/>
      <c r="AMF109"/>
      <c r="AMG109"/>
      <c r="AMH109"/>
      <c r="AMI109"/>
      <c r="AMJ109"/>
    </row>
    <row r="110" spans="1:1024" s="24" customFormat="1" ht="74.849999999999994" customHeight="1">
      <c r="A110" s="17" t="s">
        <v>209</v>
      </c>
      <c r="B110" s="18" t="s">
        <v>227</v>
      </c>
      <c r="C110" s="18" t="s">
        <v>228</v>
      </c>
      <c r="D110" s="19">
        <v>44378</v>
      </c>
      <c r="E110" s="19">
        <v>45016</v>
      </c>
      <c r="F110" s="20">
        <v>1258077.6299999999</v>
      </c>
      <c r="G110" s="20">
        <v>1069365.99</v>
      </c>
      <c r="H110" s="21">
        <v>0.85</v>
      </c>
      <c r="AGY110" s="25"/>
      <c r="AGZ110" s="25"/>
      <c r="AHA110" s="25"/>
      <c r="AHB110" s="25"/>
      <c r="AHC110" s="25"/>
      <c r="AHD110" s="25"/>
      <c r="AHE110" s="25"/>
      <c r="AHF110" s="25"/>
      <c r="AHG110" s="25"/>
      <c r="AHH110" s="25"/>
      <c r="AHI110" s="25"/>
      <c r="AHJ110" s="25"/>
      <c r="AHK110" s="25"/>
      <c r="AHL110" s="25"/>
      <c r="AHM110" s="25"/>
      <c r="AHN110" s="25"/>
      <c r="AHO110" s="25"/>
      <c r="AHP110" s="25"/>
      <c r="AHQ110" s="25"/>
      <c r="AHR110" s="25"/>
      <c r="AHS110" s="25"/>
      <c r="AHT110" s="25"/>
      <c r="AHU110" s="25"/>
      <c r="AHV110" s="25"/>
      <c r="AHW110" s="25"/>
      <c r="AHX110" s="25"/>
      <c r="AHY110" s="25"/>
      <c r="AHZ110" s="25"/>
      <c r="AIA110" s="25"/>
      <c r="AIB110" s="25"/>
      <c r="AIC110" s="25"/>
      <c r="AID110" s="25"/>
      <c r="AIE110" s="25"/>
      <c r="AIF110" s="25"/>
      <c r="AIG110" s="25"/>
      <c r="AIH110" s="25"/>
      <c r="AII110" s="25"/>
      <c r="AIJ110" s="25"/>
      <c r="AIK110" s="25"/>
      <c r="AIL110" s="25"/>
      <c r="AIM110" s="25"/>
      <c r="AIN110" s="25"/>
      <c r="AIO110" s="25"/>
      <c r="AIP110" s="25"/>
      <c r="AIQ110" s="25"/>
      <c r="AIR110" s="25"/>
      <c r="AIS110" s="25"/>
      <c r="AIT110" s="25"/>
      <c r="AIU110" s="25"/>
      <c r="AIV110" s="25"/>
      <c r="AIW110" s="25"/>
      <c r="AIX110" s="25"/>
      <c r="AIY110" s="25"/>
      <c r="AIZ110" s="25"/>
      <c r="AJA110" s="25"/>
      <c r="AJB110" s="25"/>
      <c r="AJC110" s="25"/>
      <c r="AJD110" s="25"/>
      <c r="AJE110" s="25"/>
      <c r="AJF110" s="25"/>
      <c r="AJG110" s="25"/>
      <c r="AJH110" s="25"/>
      <c r="AJI110" s="25"/>
      <c r="AJJ110" s="25"/>
      <c r="AJK110" s="25"/>
      <c r="AJL110" s="25"/>
      <c r="AJM110" s="25"/>
      <c r="AJN110" s="25"/>
      <c r="AJO110" s="25"/>
      <c r="AJP110" s="25"/>
      <c r="AJQ110" s="25"/>
      <c r="AJR110" s="25"/>
      <c r="AJS110" s="25"/>
      <c r="AJT110" s="25"/>
      <c r="AJU110" s="25"/>
      <c r="AJV110" s="25"/>
      <c r="AJW110" s="25"/>
      <c r="AJX110" s="25"/>
      <c r="AJY110" s="25"/>
      <c r="AJZ110" s="25"/>
      <c r="AKA110" s="25"/>
      <c r="AKB110" s="25"/>
      <c r="AKC110" s="25"/>
      <c r="AKD110" s="25"/>
      <c r="AKE110" s="25"/>
      <c r="AKF110" s="25"/>
      <c r="AKG110" s="25"/>
      <c r="AKH110" s="25"/>
      <c r="AKI110" s="25"/>
      <c r="AKJ110" s="25"/>
      <c r="AKK110" s="25"/>
      <c r="AKL110" s="25"/>
      <c r="AKM110" s="25"/>
      <c r="AKN110" s="25"/>
      <c r="AKO110" s="25"/>
      <c r="AKP110" s="25"/>
      <c r="AKQ110" s="25"/>
      <c r="AKR110" s="25"/>
      <c r="AKS110" s="25"/>
      <c r="AKT110" s="25"/>
      <c r="AKU110" s="25"/>
      <c r="AKV110" s="25"/>
      <c r="AKW110" s="25"/>
      <c r="AKX110" s="25"/>
      <c r="AKY110" s="25"/>
      <c r="AKZ110" s="25"/>
      <c r="ALA110" s="25"/>
      <c r="ALB110" s="25"/>
      <c r="ALC110" s="25"/>
      <c r="ALD110" s="25"/>
      <c r="ALE110" s="25"/>
      <c r="ALF110" s="25"/>
      <c r="ALG110" s="25"/>
      <c r="ALH110" s="25"/>
      <c r="ALI110" s="25"/>
      <c r="ALJ110" s="25"/>
      <c r="ALK110" s="25"/>
      <c r="ALL110" s="25"/>
      <c r="ALM110" s="25"/>
      <c r="ALN110" s="25"/>
      <c r="ALO110" s="25"/>
      <c r="ALP110" s="25"/>
      <c r="ALQ110" s="25"/>
      <c r="ALR110" s="25"/>
      <c r="ALS110" s="25"/>
      <c r="ALT110" s="25"/>
      <c r="ALU110" s="25"/>
      <c r="ALV110" s="25"/>
      <c r="ALW110" s="25"/>
      <c r="ALX110" s="25"/>
      <c r="ALY110" s="25"/>
      <c r="ALZ110" s="25"/>
      <c r="AMA110" s="25"/>
      <c r="AMB110" s="25"/>
      <c r="AMC110" s="25"/>
      <c r="AMD110" s="25"/>
      <c r="AME110" s="25"/>
      <c r="AMF110"/>
      <c r="AMG110"/>
      <c r="AMH110"/>
      <c r="AMI110"/>
      <c r="AMJ110"/>
    </row>
    <row r="111" spans="1:1024" s="24" customFormat="1" ht="74.849999999999994" customHeight="1">
      <c r="A111" s="17" t="s">
        <v>229</v>
      </c>
      <c r="B111" s="18" t="s">
        <v>230</v>
      </c>
      <c r="C111" s="18" t="s">
        <v>231</v>
      </c>
      <c r="D111" s="19">
        <v>42736</v>
      </c>
      <c r="E111" s="19">
        <v>44227</v>
      </c>
      <c r="F111" s="20">
        <v>331642</v>
      </c>
      <c r="G111" s="20">
        <v>281896</v>
      </c>
      <c r="H111" s="21">
        <v>0.85</v>
      </c>
      <c r="AGY111" s="25"/>
      <c r="AGZ111" s="25"/>
      <c r="AHA111" s="25"/>
      <c r="AHB111" s="25"/>
      <c r="AHC111" s="25"/>
      <c r="AHD111" s="25"/>
      <c r="AHE111" s="25"/>
      <c r="AHF111" s="25"/>
      <c r="AHG111" s="25"/>
      <c r="AHH111" s="25"/>
      <c r="AHI111" s="25"/>
      <c r="AHJ111" s="25"/>
      <c r="AHK111" s="25"/>
      <c r="AHL111" s="25"/>
      <c r="AHM111" s="25"/>
      <c r="AHN111" s="25"/>
      <c r="AHO111" s="25"/>
      <c r="AHP111" s="25"/>
      <c r="AHQ111" s="25"/>
      <c r="AHR111" s="25"/>
      <c r="AHS111" s="25"/>
      <c r="AHT111" s="25"/>
      <c r="AHU111" s="25"/>
      <c r="AHV111" s="25"/>
      <c r="AHW111" s="25"/>
      <c r="AHX111" s="25"/>
      <c r="AHY111" s="25"/>
      <c r="AHZ111" s="25"/>
      <c r="AIA111" s="25"/>
      <c r="AIB111" s="25"/>
      <c r="AIC111" s="25"/>
      <c r="AID111" s="25"/>
      <c r="AIE111" s="25"/>
      <c r="AIF111" s="25"/>
      <c r="AIG111" s="25"/>
      <c r="AIH111" s="25"/>
      <c r="AII111" s="25"/>
      <c r="AIJ111" s="25"/>
      <c r="AIK111" s="25"/>
      <c r="AIL111" s="25"/>
      <c r="AIM111" s="25"/>
      <c r="AIN111" s="25"/>
      <c r="AIO111" s="25"/>
      <c r="AIP111" s="25"/>
      <c r="AIQ111" s="25"/>
      <c r="AIR111" s="25"/>
      <c r="AIS111" s="25"/>
      <c r="AIT111" s="25"/>
      <c r="AIU111" s="25"/>
      <c r="AIV111" s="25"/>
      <c r="AIW111" s="25"/>
      <c r="AIX111" s="25"/>
      <c r="AIY111" s="25"/>
      <c r="AIZ111" s="25"/>
      <c r="AJA111" s="25"/>
      <c r="AJB111" s="25"/>
      <c r="AJC111" s="25"/>
      <c r="AJD111" s="25"/>
      <c r="AJE111" s="25"/>
      <c r="AJF111" s="25"/>
      <c r="AJG111" s="25"/>
      <c r="AJH111" s="25"/>
      <c r="AJI111" s="25"/>
      <c r="AJJ111" s="25"/>
      <c r="AJK111" s="25"/>
      <c r="AJL111" s="25"/>
      <c r="AJM111" s="25"/>
      <c r="AJN111" s="25"/>
      <c r="AJO111" s="25"/>
      <c r="AJP111" s="25"/>
      <c r="AJQ111" s="25"/>
      <c r="AJR111" s="25"/>
      <c r="AJS111" s="25"/>
      <c r="AJT111" s="25"/>
      <c r="AJU111" s="25"/>
      <c r="AJV111" s="25"/>
      <c r="AJW111" s="25"/>
      <c r="AJX111" s="25"/>
      <c r="AJY111" s="25"/>
      <c r="AJZ111" s="25"/>
      <c r="AKA111" s="25"/>
      <c r="AKB111" s="25"/>
      <c r="AKC111" s="25"/>
      <c r="AKD111" s="25"/>
      <c r="AKE111" s="25"/>
      <c r="AKF111" s="25"/>
      <c r="AKG111" s="25"/>
      <c r="AKH111" s="25"/>
      <c r="AKI111" s="25"/>
      <c r="AKJ111" s="25"/>
      <c r="AKK111" s="25"/>
      <c r="AKL111" s="25"/>
      <c r="AKM111" s="25"/>
      <c r="AKN111" s="25"/>
      <c r="AKO111" s="25"/>
      <c r="AKP111" s="25"/>
      <c r="AKQ111" s="25"/>
      <c r="AKR111" s="25"/>
      <c r="AKS111" s="25"/>
      <c r="AKT111" s="25"/>
      <c r="AKU111" s="25"/>
      <c r="AKV111" s="25"/>
      <c r="AKW111" s="25"/>
      <c r="AKX111" s="25"/>
      <c r="AKY111" s="25"/>
      <c r="AKZ111" s="25"/>
      <c r="ALA111" s="25"/>
      <c r="ALB111" s="25"/>
      <c r="ALC111" s="25"/>
      <c r="ALD111" s="25"/>
      <c r="ALE111" s="25"/>
      <c r="ALF111" s="25"/>
      <c r="ALG111" s="25"/>
      <c r="ALH111" s="25"/>
      <c r="ALI111" s="25"/>
      <c r="ALJ111" s="25"/>
      <c r="ALK111" s="25"/>
      <c r="ALL111" s="25"/>
      <c r="ALM111" s="25"/>
      <c r="ALN111" s="25"/>
      <c r="ALO111" s="25"/>
      <c r="ALP111" s="25"/>
      <c r="ALQ111" s="25"/>
      <c r="ALR111" s="25"/>
      <c r="ALS111" s="25"/>
      <c r="ALT111" s="25"/>
      <c r="ALU111" s="25"/>
      <c r="ALV111" s="25"/>
      <c r="ALW111" s="25"/>
      <c r="ALX111" s="25"/>
      <c r="ALY111" s="25"/>
      <c r="ALZ111" s="25"/>
      <c r="AMA111" s="25"/>
      <c r="AMB111" s="25"/>
      <c r="AMC111" s="25"/>
      <c r="AMD111" s="25"/>
      <c r="AME111" s="25"/>
      <c r="AMF111"/>
      <c r="AMG111"/>
      <c r="AMH111"/>
      <c r="AMI111"/>
      <c r="AMJ111"/>
    </row>
    <row r="112" spans="1:1024" s="24" customFormat="1" ht="74.849999999999994" customHeight="1">
      <c r="A112" s="17" t="s">
        <v>229</v>
      </c>
      <c r="B112" s="18" t="s">
        <v>232</v>
      </c>
      <c r="C112" s="18" t="s">
        <v>233</v>
      </c>
      <c r="D112" s="19">
        <v>42370</v>
      </c>
      <c r="E112" s="19">
        <v>43465</v>
      </c>
      <c r="F112" s="20">
        <v>13352</v>
      </c>
      <c r="G112" s="20">
        <v>13352</v>
      </c>
      <c r="H112" s="21">
        <v>1</v>
      </c>
      <c r="AGY112" s="25"/>
      <c r="AGZ112" s="25"/>
      <c r="AHA112" s="25"/>
      <c r="AHB112" s="25"/>
      <c r="AHC112" s="25"/>
      <c r="AHD112" s="25"/>
      <c r="AHE112" s="25"/>
      <c r="AHF112" s="25"/>
      <c r="AHG112" s="25"/>
      <c r="AHH112" s="25"/>
      <c r="AHI112" s="25"/>
      <c r="AHJ112" s="25"/>
      <c r="AHK112" s="25"/>
      <c r="AHL112" s="25"/>
      <c r="AHM112" s="25"/>
      <c r="AHN112" s="25"/>
      <c r="AHO112" s="25"/>
      <c r="AHP112" s="25"/>
      <c r="AHQ112" s="25"/>
      <c r="AHR112" s="25"/>
      <c r="AHS112" s="25"/>
      <c r="AHT112" s="25"/>
      <c r="AHU112" s="25"/>
      <c r="AHV112" s="25"/>
      <c r="AHW112" s="25"/>
      <c r="AHX112" s="25"/>
      <c r="AHY112" s="25"/>
      <c r="AHZ112" s="25"/>
      <c r="AIA112" s="25"/>
      <c r="AIB112" s="25"/>
      <c r="AIC112" s="25"/>
      <c r="AID112" s="25"/>
      <c r="AIE112" s="25"/>
      <c r="AIF112" s="25"/>
      <c r="AIG112" s="25"/>
      <c r="AIH112" s="25"/>
      <c r="AII112" s="25"/>
      <c r="AIJ112" s="25"/>
      <c r="AIK112" s="25"/>
      <c r="AIL112" s="25"/>
      <c r="AIM112" s="25"/>
      <c r="AIN112" s="25"/>
      <c r="AIO112" s="25"/>
      <c r="AIP112" s="25"/>
      <c r="AIQ112" s="25"/>
      <c r="AIR112" s="25"/>
      <c r="AIS112" s="25"/>
      <c r="AIT112" s="25"/>
      <c r="AIU112" s="25"/>
      <c r="AIV112" s="25"/>
      <c r="AIW112" s="25"/>
      <c r="AIX112" s="25"/>
      <c r="AIY112" s="25"/>
      <c r="AIZ112" s="25"/>
      <c r="AJA112" s="25"/>
      <c r="AJB112" s="25"/>
      <c r="AJC112" s="25"/>
      <c r="AJD112" s="25"/>
      <c r="AJE112" s="25"/>
      <c r="AJF112" s="25"/>
      <c r="AJG112" s="25"/>
      <c r="AJH112" s="25"/>
      <c r="AJI112" s="25"/>
      <c r="AJJ112" s="25"/>
      <c r="AJK112" s="25"/>
      <c r="AJL112" s="25"/>
      <c r="AJM112" s="25"/>
      <c r="AJN112" s="25"/>
      <c r="AJO112" s="25"/>
      <c r="AJP112" s="25"/>
      <c r="AJQ112" s="25"/>
      <c r="AJR112" s="25"/>
      <c r="AJS112" s="25"/>
      <c r="AJT112" s="25"/>
      <c r="AJU112" s="25"/>
      <c r="AJV112" s="25"/>
      <c r="AJW112" s="25"/>
      <c r="AJX112" s="25"/>
      <c r="AJY112" s="25"/>
      <c r="AJZ112" s="25"/>
      <c r="AKA112" s="25"/>
      <c r="AKB112" s="25"/>
      <c r="AKC112" s="25"/>
      <c r="AKD112" s="25"/>
      <c r="AKE112" s="25"/>
      <c r="AKF112" s="25"/>
      <c r="AKG112" s="25"/>
      <c r="AKH112" s="25"/>
      <c r="AKI112" s="25"/>
      <c r="AKJ112" s="25"/>
      <c r="AKK112" s="25"/>
      <c r="AKL112" s="25"/>
      <c r="AKM112" s="25"/>
      <c r="AKN112" s="25"/>
      <c r="AKO112" s="25"/>
      <c r="AKP112" s="25"/>
      <c r="AKQ112" s="25"/>
      <c r="AKR112" s="25"/>
      <c r="AKS112" s="25"/>
      <c r="AKT112" s="25"/>
      <c r="AKU112" s="25"/>
      <c r="AKV112" s="25"/>
      <c r="AKW112" s="25"/>
      <c r="AKX112" s="25"/>
      <c r="AKY112" s="25"/>
      <c r="AKZ112" s="25"/>
      <c r="ALA112" s="25"/>
      <c r="ALB112" s="25"/>
      <c r="ALC112" s="25"/>
      <c r="ALD112" s="25"/>
      <c r="ALE112" s="25"/>
      <c r="ALF112" s="25"/>
      <c r="ALG112" s="25"/>
      <c r="ALH112" s="25"/>
      <c r="ALI112" s="25"/>
      <c r="ALJ112" s="25"/>
      <c r="ALK112" s="25"/>
      <c r="ALL112" s="25"/>
      <c r="ALM112" s="25"/>
      <c r="ALN112" s="25"/>
      <c r="ALO112" s="25"/>
      <c r="ALP112" s="25"/>
      <c r="ALQ112" s="25"/>
      <c r="ALR112" s="25"/>
      <c r="ALS112" s="25"/>
      <c r="ALT112" s="25"/>
      <c r="ALU112" s="25"/>
      <c r="ALV112" s="25"/>
      <c r="ALW112" s="25"/>
      <c r="ALX112" s="25"/>
      <c r="ALY112" s="25"/>
      <c r="ALZ112" s="25"/>
      <c r="AMA112" s="25"/>
      <c r="AMB112" s="25"/>
      <c r="AMC112" s="25"/>
      <c r="AMD112" s="25"/>
      <c r="AME112" s="25"/>
      <c r="AMF112"/>
      <c r="AMG112"/>
      <c r="AMH112"/>
      <c r="AMI112"/>
      <c r="AMJ112"/>
    </row>
    <row r="113" spans="1:1024" s="24" customFormat="1" ht="126.2" customHeight="1">
      <c r="A113" s="17" t="s">
        <v>229</v>
      </c>
      <c r="B113" s="18" t="s">
        <v>234</v>
      </c>
      <c r="C113" s="18" t="s">
        <v>235</v>
      </c>
      <c r="D113" s="19">
        <v>42887</v>
      </c>
      <c r="E113" s="19">
        <v>44074</v>
      </c>
      <c r="F113" s="20">
        <v>404400</v>
      </c>
      <c r="G113" s="20">
        <v>343740</v>
      </c>
      <c r="H113" s="21">
        <v>0.85</v>
      </c>
      <c r="AGY113" s="25"/>
      <c r="AGZ113" s="25"/>
      <c r="AHA113" s="25"/>
      <c r="AHB113" s="25"/>
      <c r="AHC113" s="25"/>
      <c r="AHD113" s="25"/>
      <c r="AHE113" s="25"/>
      <c r="AHF113" s="25"/>
      <c r="AHG113" s="25"/>
      <c r="AHH113" s="25"/>
      <c r="AHI113" s="25"/>
      <c r="AHJ113" s="25"/>
      <c r="AHK113" s="25"/>
      <c r="AHL113" s="25"/>
      <c r="AHM113" s="25"/>
      <c r="AHN113" s="25"/>
      <c r="AHO113" s="25"/>
      <c r="AHP113" s="25"/>
      <c r="AHQ113" s="25"/>
      <c r="AHR113" s="25"/>
      <c r="AHS113" s="25"/>
      <c r="AHT113" s="25"/>
      <c r="AHU113" s="25"/>
      <c r="AHV113" s="25"/>
      <c r="AHW113" s="25"/>
      <c r="AHX113" s="25"/>
      <c r="AHY113" s="25"/>
      <c r="AHZ113" s="25"/>
      <c r="AIA113" s="25"/>
      <c r="AIB113" s="25"/>
      <c r="AIC113" s="25"/>
      <c r="AID113" s="25"/>
      <c r="AIE113" s="25"/>
      <c r="AIF113" s="25"/>
      <c r="AIG113" s="25"/>
      <c r="AIH113" s="25"/>
      <c r="AII113" s="25"/>
      <c r="AIJ113" s="25"/>
      <c r="AIK113" s="25"/>
      <c r="AIL113" s="25"/>
      <c r="AIM113" s="25"/>
      <c r="AIN113" s="25"/>
      <c r="AIO113" s="25"/>
      <c r="AIP113" s="25"/>
      <c r="AIQ113" s="25"/>
      <c r="AIR113" s="25"/>
      <c r="AIS113" s="25"/>
      <c r="AIT113" s="25"/>
      <c r="AIU113" s="25"/>
      <c r="AIV113" s="25"/>
      <c r="AIW113" s="25"/>
      <c r="AIX113" s="25"/>
      <c r="AIY113" s="25"/>
      <c r="AIZ113" s="25"/>
      <c r="AJA113" s="25"/>
      <c r="AJB113" s="25"/>
      <c r="AJC113" s="25"/>
      <c r="AJD113" s="25"/>
      <c r="AJE113" s="25"/>
      <c r="AJF113" s="25"/>
      <c r="AJG113" s="25"/>
      <c r="AJH113" s="25"/>
      <c r="AJI113" s="25"/>
      <c r="AJJ113" s="25"/>
      <c r="AJK113" s="25"/>
      <c r="AJL113" s="25"/>
      <c r="AJM113" s="25"/>
      <c r="AJN113" s="25"/>
      <c r="AJO113" s="25"/>
      <c r="AJP113" s="25"/>
      <c r="AJQ113" s="25"/>
      <c r="AJR113" s="25"/>
      <c r="AJS113" s="25"/>
      <c r="AJT113" s="25"/>
      <c r="AJU113" s="25"/>
      <c r="AJV113" s="25"/>
      <c r="AJW113" s="25"/>
      <c r="AJX113" s="25"/>
      <c r="AJY113" s="25"/>
      <c r="AJZ113" s="25"/>
      <c r="AKA113" s="25"/>
      <c r="AKB113" s="25"/>
      <c r="AKC113" s="25"/>
      <c r="AKD113" s="25"/>
      <c r="AKE113" s="25"/>
      <c r="AKF113" s="25"/>
      <c r="AKG113" s="25"/>
      <c r="AKH113" s="25"/>
      <c r="AKI113" s="25"/>
      <c r="AKJ113" s="25"/>
      <c r="AKK113" s="25"/>
      <c r="AKL113" s="25"/>
      <c r="AKM113" s="25"/>
      <c r="AKN113" s="25"/>
      <c r="AKO113" s="25"/>
      <c r="AKP113" s="25"/>
      <c r="AKQ113" s="25"/>
      <c r="AKR113" s="25"/>
      <c r="AKS113" s="25"/>
      <c r="AKT113" s="25"/>
      <c r="AKU113" s="25"/>
      <c r="AKV113" s="25"/>
      <c r="AKW113" s="25"/>
      <c r="AKX113" s="25"/>
      <c r="AKY113" s="25"/>
      <c r="AKZ113" s="25"/>
      <c r="ALA113" s="25"/>
      <c r="ALB113" s="25"/>
      <c r="ALC113" s="25"/>
      <c r="ALD113" s="25"/>
      <c r="ALE113" s="25"/>
      <c r="ALF113" s="25"/>
      <c r="ALG113" s="25"/>
      <c r="ALH113" s="25"/>
      <c r="ALI113" s="25"/>
      <c r="ALJ113" s="25"/>
      <c r="ALK113" s="25"/>
      <c r="ALL113" s="25"/>
      <c r="ALM113" s="25"/>
      <c r="ALN113" s="25"/>
      <c r="ALO113" s="25"/>
      <c r="ALP113" s="25"/>
      <c r="ALQ113" s="25"/>
      <c r="ALR113" s="25"/>
      <c r="ALS113" s="25"/>
      <c r="ALT113" s="25"/>
      <c r="ALU113" s="25"/>
      <c r="ALV113" s="25"/>
      <c r="ALW113" s="25"/>
      <c r="ALX113" s="25"/>
      <c r="ALY113" s="25"/>
      <c r="ALZ113" s="25"/>
      <c r="AMA113" s="25"/>
      <c r="AMB113" s="25"/>
      <c r="AMC113" s="25"/>
      <c r="AMD113" s="25"/>
      <c r="AME113" s="25"/>
      <c r="AMF113"/>
      <c r="AMG113"/>
      <c r="AMH113"/>
      <c r="AMI113"/>
      <c r="AMJ113"/>
    </row>
    <row r="114" spans="1:1024" s="24" customFormat="1" ht="113.65" customHeight="1">
      <c r="A114" s="17" t="s">
        <v>229</v>
      </c>
      <c r="B114" s="18" t="s">
        <v>236</v>
      </c>
      <c r="C114" s="18" t="s">
        <v>237</v>
      </c>
      <c r="D114" s="19">
        <v>42887</v>
      </c>
      <c r="E114" s="19">
        <v>44074</v>
      </c>
      <c r="F114" s="20">
        <v>222318</v>
      </c>
      <c r="G114" s="20">
        <v>188970.3</v>
      </c>
      <c r="H114" s="21">
        <v>0.85</v>
      </c>
      <c r="AGY114" s="25"/>
      <c r="AGZ114" s="25"/>
      <c r="AHA114" s="25"/>
      <c r="AHB114" s="25"/>
      <c r="AHC114" s="25"/>
      <c r="AHD114" s="25"/>
      <c r="AHE114" s="25"/>
      <c r="AHF114" s="25"/>
      <c r="AHG114" s="25"/>
      <c r="AHH114" s="25"/>
      <c r="AHI114" s="25"/>
      <c r="AHJ114" s="25"/>
      <c r="AHK114" s="25"/>
      <c r="AHL114" s="25"/>
      <c r="AHM114" s="25"/>
      <c r="AHN114" s="25"/>
      <c r="AHO114" s="25"/>
      <c r="AHP114" s="25"/>
      <c r="AHQ114" s="25"/>
      <c r="AHR114" s="25"/>
      <c r="AHS114" s="25"/>
      <c r="AHT114" s="25"/>
      <c r="AHU114" s="25"/>
      <c r="AHV114" s="25"/>
      <c r="AHW114" s="25"/>
      <c r="AHX114" s="25"/>
      <c r="AHY114" s="25"/>
      <c r="AHZ114" s="25"/>
      <c r="AIA114" s="25"/>
      <c r="AIB114" s="25"/>
      <c r="AIC114" s="25"/>
      <c r="AID114" s="25"/>
      <c r="AIE114" s="25"/>
      <c r="AIF114" s="25"/>
      <c r="AIG114" s="25"/>
      <c r="AIH114" s="25"/>
      <c r="AII114" s="25"/>
      <c r="AIJ114" s="25"/>
      <c r="AIK114" s="25"/>
      <c r="AIL114" s="25"/>
      <c r="AIM114" s="25"/>
      <c r="AIN114" s="25"/>
      <c r="AIO114" s="25"/>
      <c r="AIP114" s="25"/>
      <c r="AIQ114" s="25"/>
      <c r="AIR114" s="25"/>
      <c r="AIS114" s="25"/>
      <c r="AIT114" s="25"/>
      <c r="AIU114" s="25"/>
      <c r="AIV114" s="25"/>
      <c r="AIW114" s="25"/>
      <c r="AIX114" s="25"/>
      <c r="AIY114" s="25"/>
      <c r="AIZ114" s="25"/>
      <c r="AJA114" s="25"/>
      <c r="AJB114" s="25"/>
      <c r="AJC114" s="25"/>
      <c r="AJD114" s="25"/>
      <c r="AJE114" s="25"/>
      <c r="AJF114" s="25"/>
      <c r="AJG114" s="25"/>
      <c r="AJH114" s="25"/>
      <c r="AJI114" s="25"/>
      <c r="AJJ114" s="25"/>
      <c r="AJK114" s="25"/>
      <c r="AJL114" s="25"/>
      <c r="AJM114" s="25"/>
      <c r="AJN114" s="25"/>
      <c r="AJO114" s="25"/>
      <c r="AJP114" s="25"/>
      <c r="AJQ114" s="25"/>
      <c r="AJR114" s="25"/>
      <c r="AJS114" s="25"/>
      <c r="AJT114" s="25"/>
      <c r="AJU114" s="25"/>
      <c r="AJV114" s="25"/>
      <c r="AJW114" s="25"/>
      <c r="AJX114" s="25"/>
      <c r="AJY114" s="25"/>
      <c r="AJZ114" s="25"/>
      <c r="AKA114" s="25"/>
      <c r="AKB114" s="25"/>
      <c r="AKC114" s="25"/>
      <c r="AKD114" s="25"/>
      <c r="AKE114" s="25"/>
      <c r="AKF114" s="25"/>
      <c r="AKG114" s="25"/>
      <c r="AKH114" s="25"/>
      <c r="AKI114" s="25"/>
      <c r="AKJ114" s="25"/>
      <c r="AKK114" s="25"/>
      <c r="AKL114" s="25"/>
      <c r="AKM114" s="25"/>
      <c r="AKN114" s="25"/>
      <c r="AKO114" s="25"/>
      <c r="AKP114" s="25"/>
      <c r="AKQ114" s="25"/>
      <c r="AKR114" s="25"/>
      <c r="AKS114" s="25"/>
      <c r="AKT114" s="25"/>
      <c r="AKU114" s="25"/>
      <c r="AKV114" s="25"/>
      <c r="AKW114" s="25"/>
      <c r="AKX114" s="25"/>
      <c r="AKY114" s="25"/>
      <c r="AKZ114" s="25"/>
      <c r="ALA114" s="25"/>
      <c r="ALB114" s="25"/>
      <c r="ALC114" s="25"/>
      <c r="ALD114" s="25"/>
      <c r="ALE114" s="25"/>
      <c r="ALF114" s="25"/>
      <c r="ALG114" s="25"/>
      <c r="ALH114" s="25"/>
      <c r="ALI114" s="25"/>
      <c r="ALJ114" s="25"/>
      <c r="ALK114" s="25"/>
      <c r="ALL114" s="25"/>
      <c r="ALM114" s="25"/>
      <c r="ALN114" s="25"/>
      <c r="ALO114" s="25"/>
      <c r="ALP114" s="25"/>
      <c r="ALQ114" s="25"/>
      <c r="ALR114" s="25"/>
      <c r="ALS114" s="25"/>
      <c r="ALT114" s="25"/>
      <c r="ALU114" s="25"/>
      <c r="ALV114" s="25"/>
      <c r="ALW114" s="25"/>
      <c r="ALX114" s="25"/>
      <c r="ALY114" s="25"/>
      <c r="ALZ114" s="25"/>
      <c r="AMA114" s="25"/>
      <c r="AMB114" s="25"/>
      <c r="AMC114" s="25"/>
      <c r="AMD114" s="25"/>
      <c r="AME114" s="25"/>
      <c r="AMF114"/>
      <c r="AMG114"/>
      <c r="AMH114"/>
      <c r="AMI114"/>
      <c r="AMJ114"/>
    </row>
    <row r="115" spans="1:1024" s="24" customFormat="1" ht="74.849999999999994" customHeight="1">
      <c r="A115" s="17" t="s">
        <v>229</v>
      </c>
      <c r="B115" s="18" t="s">
        <v>238</v>
      </c>
      <c r="C115" s="18" t="s">
        <v>239</v>
      </c>
      <c r="D115" s="19">
        <v>43865</v>
      </c>
      <c r="E115" s="19">
        <v>44742</v>
      </c>
      <c r="F115" s="20">
        <v>218021</v>
      </c>
      <c r="G115" s="20">
        <v>185317.85</v>
      </c>
      <c r="H115" s="21">
        <v>0.85</v>
      </c>
      <c r="AGY115" s="25"/>
      <c r="AGZ115" s="25"/>
      <c r="AHA115" s="25"/>
      <c r="AHB115" s="25"/>
      <c r="AHC115" s="25"/>
      <c r="AHD115" s="25"/>
      <c r="AHE115" s="25"/>
      <c r="AHF115" s="25"/>
      <c r="AHG115" s="25"/>
      <c r="AHH115" s="25"/>
      <c r="AHI115" s="25"/>
      <c r="AHJ115" s="25"/>
      <c r="AHK115" s="25"/>
      <c r="AHL115" s="25"/>
      <c r="AHM115" s="25"/>
      <c r="AHN115" s="25"/>
      <c r="AHO115" s="25"/>
      <c r="AHP115" s="25"/>
      <c r="AHQ115" s="25"/>
      <c r="AHR115" s="25"/>
      <c r="AHS115" s="25"/>
      <c r="AHT115" s="25"/>
      <c r="AHU115" s="25"/>
      <c r="AHV115" s="25"/>
      <c r="AHW115" s="25"/>
      <c r="AHX115" s="25"/>
      <c r="AHY115" s="25"/>
      <c r="AHZ115" s="25"/>
      <c r="AIA115" s="25"/>
      <c r="AIB115" s="25"/>
      <c r="AIC115" s="25"/>
      <c r="AID115" s="25"/>
      <c r="AIE115" s="25"/>
      <c r="AIF115" s="25"/>
      <c r="AIG115" s="25"/>
      <c r="AIH115" s="25"/>
      <c r="AII115" s="25"/>
      <c r="AIJ115" s="25"/>
      <c r="AIK115" s="25"/>
      <c r="AIL115" s="25"/>
      <c r="AIM115" s="25"/>
      <c r="AIN115" s="25"/>
      <c r="AIO115" s="25"/>
      <c r="AIP115" s="25"/>
      <c r="AIQ115" s="25"/>
      <c r="AIR115" s="25"/>
      <c r="AIS115" s="25"/>
      <c r="AIT115" s="25"/>
      <c r="AIU115" s="25"/>
      <c r="AIV115" s="25"/>
      <c r="AIW115" s="25"/>
      <c r="AIX115" s="25"/>
      <c r="AIY115" s="25"/>
      <c r="AIZ115" s="25"/>
      <c r="AJA115" s="25"/>
      <c r="AJB115" s="25"/>
      <c r="AJC115" s="25"/>
      <c r="AJD115" s="25"/>
      <c r="AJE115" s="25"/>
      <c r="AJF115" s="25"/>
      <c r="AJG115" s="25"/>
      <c r="AJH115" s="25"/>
      <c r="AJI115" s="25"/>
      <c r="AJJ115" s="25"/>
      <c r="AJK115" s="25"/>
      <c r="AJL115" s="25"/>
      <c r="AJM115" s="25"/>
      <c r="AJN115" s="25"/>
      <c r="AJO115" s="25"/>
      <c r="AJP115" s="25"/>
      <c r="AJQ115" s="25"/>
      <c r="AJR115" s="25"/>
      <c r="AJS115" s="25"/>
      <c r="AJT115" s="25"/>
      <c r="AJU115" s="25"/>
      <c r="AJV115" s="25"/>
      <c r="AJW115" s="25"/>
      <c r="AJX115" s="25"/>
      <c r="AJY115" s="25"/>
      <c r="AJZ115" s="25"/>
      <c r="AKA115" s="25"/>
      <c r="AKB115" s="25"/>
      <c r="AKC115" s="25"/>
      <c r="AKD115" s="25"/>
      <c r="AKE115" s="25"/>
      <c r="AKF115" s="25"/>
      <c r="AKG115" s="25"/>
      <c r="AKH115" s="25"/>
      <c r="AKI115" s="25"/>
      <c r="AKJ115" s="25"/>
      <c r="AKK115" s="25"/>
      <c r="AKL115" s="25"/>
      <c r="AKM115" s="25"/>
      <c r="AKN115" s="25"/>
      <c r="AKO115" s="25"/>
      <c r="AKP115" s="25"/>
      <c r="AKQ115" s="25"/>
      <c r="AKR115" s="25"/>
      <c r="AKS115" s="25"/>
      <c r="AKT115" s="25"/>
      <c r="AKU115" s="25"/>
      <c r="AKV115" s="25"/>
      <c r="AKW115" s="25"/>
      <c r="AKX115" s="25"/>
      <c r="AKY115" s="25"/>
      <c r="AKZ115" s="25"/>
      <c r="ALA115" s="25"/>
      <c r="ALB115" s="25"/>
      <c r="ALC115" s="25"/>
      <c r="ALD115" s="25"/>
      <c r="ALE115" s="25"/>
      <c r="ALF115" s="25"/>
      <c r="ALG115" s="25"/>
      <c r="ALH115" s="25"/>
      <c r="ALI115" s="25"/>
      <c r="ALJ115" s="25"/>
      <c r="ALK115" s="25"/>
      <c r="ALL115" s="25"/>
      <c r="ALM115" s="25"/>
      <c r="ALN115" s="25"/>
      <c r="ALO115" s="25"/>
      <c r="ALP115" s="25"/>
      <c r="ALQ115" s="25"/>
      <c r="ALR115" s="25"/>
      <c r="ALS115" s="25"/>
      <c r="ALT115" s="25"/>
      <c r="ALU115" s="25"/>
      <c r="ALV115" s="25"/>
      <c r="ALW115" s="25"/>
      <c r="ALX115" s="25"/>
      <c r="ALY115" s="25"/>
      <c r="ALZ115" s="25"/>
      <c r="AMA115" s="25"/>
      <c r="AMB115" s="25"/>
      <c r="AMC115" s="25"/>
      <c r="AMD115" s="25"/>
      <c r="AME115" s="25"/>
      <c r="AMF115"/>
      <c r="AMG115"/>
      <c r="AMH115"/>
      <c r="AMI115"/>
      <c r="AMJ115"/>
    </row>
    <row r="116" spans="1:1024" s="22" customFormat="1" ht="74.849999999999994" customHeight="1">
      <c r="A116" s="17" t="s">
        <v>240</v>
      </c>
      <c r="B116" s="18" t="s">
        <v>241</v>
      </c>
      <c r="C116" s="18" t="s">
        <v>242</v>
      </c>
      <c r="D116" s="19">
        <v>43865</v>
      </c>
      <c r="E116" s="19">
        <v>45107</v>
      </c>
      <c r="F116" s="20">
        <v>355238.6</v>
      </c>
      <c r="G116" s="20">
        <v>301952.81</v>
      </c>
      <c r="H116" s="21">
        <v>0.85</v>
      </c>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c r="AMG116"/>
      <c r="AMH116"/>
      <c r="AMI116"/>
      <c r="AMJ116"/>
    </row>
    <row r="117" spans="1:1024" s="22" customFormat="1" ht="74.849999999999994" customHeight="1">
      <c r="A117" s="17" t="s">
        <v>243</v>
      </c>
      <c r="B117" s="18" t="s">
        <v>244</v>
      </c>
      <c r="C117" s="18" t="s">
        <v>245</v>
      </c>
      <c r="D117" s="19">
        <v>43628</v>
      </c>
      <c r="E117" s="19">
        <v>43921</v>
      </c>
      <c r="F117" s="20">
        <v>10026</v>
      </c>
      <c r="G117" s="20">
        <v>4261.05</v>
      </c>
      <c r="H117" s="21">
        <v>0.42499999999999999</v>
      </c>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c r="AMG117"/>
      <c r="AMH117"/>
      <c r="AMI117"/>
      <c r="AMJ117"/>
    </row>
    <row r="118" spans="1:1024" s="22" customFormat="1" ht="74.849999999999994" customHeight="1">
      <c r="A118" s="17" t="s">
        <v>246</v>
      </c>
      <c r="B118" s="18" t="s">
        <v>247</v>
      </c>
      <c r="C118" s="18" t="s">
        <v>248</v>
      </c>
      <c r="D118" s="19">
        <v>42796</v>
      </c>
      <c r="E118" s="19">
        <v>43190</v>
      </c>
      <c r="F118" s="20">
        <v>25937.5</v>
      </c>
      <c r="G118" s="20">
        <v>12968.75</v>
      </c>
      <c r="H118" s="21">
        <v>0.5</v>
      </c>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c r="AMG118"/>
      <c r="AMH118"/>
      <c r="AMI118"/>
      <c r="AMJ118"/>
    </row>
    <row r="119" spans="1:1024" s="22" customFormat="1" ht="74.849999999999994" customHeight="1">
      <c r="A119" s="17" t="s">
        <v>249</v>
      </c>
      <c r="B119" s="18" t="s">
        <v>250</v>
      </c>
      <c r="C119" s="18" t="s">
        <v>251</v>
      </c>
      <c r="D119" s="19">
        <v>42128</v>
      </c>
      <c r="E119" s="19">
        <v>42947</v>
      </c>
      <c r="F119" s="20">
        <v>86255.77</v>
      </c>
      <c r="G119" s="20">
        <v>73317.399999999994</v>
      </c>
      <c r="H119" s="21">
        <f>G119/F119</f>
        <v>0.849999947829577</v>
      </c>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c r="AMG119"/>
      <c r="AMH119"/>
      <c r="AMI119"/>
      <c r="AMJ119"/>
    </row>
    <row r="120" spans="1:1024" s="22" customFormat="1" ht="74.849999999999994" customHeight="1">
      <c r="A120" s="17" t="s">
        <v>249</v>
      </c>
      <c r="B120" s="18" t="s">
        <v>252</v>
      </c>
      <c r="C120" s="18" t="s">
        <v>253</v>
      </c>
      <c r="D120" s="19">
        <v>42128</v>
      </c>
      <c r="E120" s="19">
        <v>42128</v>
      </c>
      <c r="F120" s="20">
        <v>101787.15</v>
      </c>
      <c r="G120" s="20">
        <v>86519.08</v>
      </c>
      <c r="H120" s="21">
        <v>0.85</v>
      </c>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c r="AMG120"/>
      <c r="AMH120"/>
      <c r="AMI120"/>
      <c r="AMJ120"/>
    </row>
    <row r="121" spans="1:1024" s="22" customFormat="1" ht="74.849999999999994" customHeight="1">
      <c r="A121" s="17" t="s">
        <v>249</v>
      </c>
      <c r="B121" s="18" t="s">
        <v>254</v>
      </c>
      <c r="C121" s="18" t="s">
        <v>255</v>
      </c>
      <c r="D121" s="19">
        <v>42128</v>
      </c>
      <c r="E121" s="19">
        <v>42128</v>
      </c>
      <c r="F121" s="20">
        <v>101113.60000000001</v>
      </c>
      <c r="G121" s="20">
        <v>85946.559999999998</v>
      </c>
      <c r="H121" s="21">
        <v>0.85</v>
      </c>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c r="AMG121"/>
      <c r="AMH121"/>
      <c r="AMI121"/>
      <c r="AMJ121"/>
    </row>
    <row r="122" spans="1:1024" s="22" customFormat="1" ht="74.849999999999994" customHeight="1">
      <c r="A122" s="17" t="s">
        <v>249</v>
      </c>
      <c r="B122" s="18" t="s">
        <v>256</v>
      </c>
      <c r="C122" s="18" t="s">
        <v>257</v>
      </c>
      <c r="D122" s="19">
        <v>42893</v>
      </c>
      <c r="E122" s="19">
        <v>42893</v>
      </c>
      <c r="F122" s="20">
        <v>27820</v>
      </c>
      <c r="G122" s="20">
        <v>23647</v>
      </c>
      <c r="H122" s="21">
        <v>0.85</v>
      </c>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c r="AMG122"/>
      <c r="AMH122"/>
      <c r="AMI122"/>
      <c r="AMJ122"/>
    </row>
    <row r="123" spans="1:1024" s="22" customFormat="1" ht="74.849999999999994" customHeight="1">
      <c r="A123" s="17" t="s">
        <v>249</v>
      </c>
      <c r="B123" s="18" t="s">
        <v>258</v>
      </c>
      <c r="C123" s="18" t="s">
        <v>259</v>
      </c>
      <c r="D123" s="19">
        <v>43374</v>
      </c>
      <c r="E123" s="19">
        <v>43889</v>
      </c>
      <c r="F123" s="20">
        <v>69955.199999999997</v>
      </c>
      <c r="G123" s="20">
        <v>59461.919999999998</v>
      </c>
      <c r="H123" s="21">
        <v>0.85</v>
      </c>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c r="AMG123"/>
      <c r="AMH123"/>
      <c r="AMI123"/>
      <c r="AMJ123"/>
    </row>
    <row r="124" spans="1:1024" s="22" customFormat="1" ht="121.7" customHeight="1">
      <c r="A124" s="17" t="s">
        <v>249</v>
      </c>
      <c r="B124" s="18" t="s">
        <v>260</v>
      </c>
      <c r="C124" s="18" t="s">
        <v>261</v>
      </c>
      <c r="D124" s="19">
        <v>43009</v>
      </c>
      <c r="E124" s="19">
        <v>43404</v>
      </c>
      <c r="F124" s="20">
        <v>45423.4</v>
      </c>
      <c r="G124" s="20">
        <v>38609.89</v>
      </c>
      <c r="H124" s="21">
        <v>0.85</v>
      </c>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c r="AMG124"/>
      <c r="AMH124"/>
      <c r="AMI124"/>
      <c r="AMJ124"/>
    </row>
    <row r="125" spans="1:1024" s="22" customFormat="1" ht="74.849999999999994" customHeight="1">
      <c r="A125" s="17" t="s">
        <v>249</v>
      </c>
      <c r="B125" s="18" t="s">
        <v>262</v>
      </c>
      <c r="C125" s="18" t="s">
        <v>263</v>
      </c>
      <c r="D125" s="19">
        <v>43983</v>
      </c>
      <c r="E125" s="19">
        <v>44712</v>
      </c>
      <c r="F125" s="20">
        <v>54294.41</v>
      </c>
      <c r="G125" s="20">
        <v>46150.25</v>
      </c>
      <c r="H125" s="21">
        <v>0.85</v>
      </c>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c r="AMG125"/>
      <c r="AMH125"/>
      <c r="AMI125"/>
      <c r="AMJ125"/>
    </row>
    <row r="126" spans="1:1024" s="22" customFormat="1" ht="74.849999999999994" customHeight="1">
      <c r="A126" s="17" t="s">
        <v>264</v>
      </c>
      <c r="B126" s="18" t="s">
        <v>265</v>
      </c>
      <c r="C126" s="18" t="s">
        <v>266</v>
      </c>
      <c r="D126" s="19">
        <v>42795</v>
      </c>
      <c r="E126" s="19">
        <v>42795</v>
      </c>
      <c r="F126" s="20">
        <v>59486</v>
      </c>
      <c r="G126" s="20">
        <v>50563.1</v>
      </c>
      <c r="H126" s="21">
        <v>0.85</v>
      </c>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c r="AMG126"/>
      <c r="AMH126"/>
      <c r="AMI126"/>
      <c r="AMJ126"/>
    </row>
    <row r="127" spans="1:1024" s="22" customFormat="1" ht="74.849999999999994" customHeight="1">
      <c r="A127" s="17" t="s">
        <v>264</v>
      </c>
      <c r="B127" s="18" t="s">
        <v>267</v>
      </c>
      <c r="C127" s="18" t="s">
        <v>268</v>
      </c>
      <c r="D127" s="19">
        <v>43132</v>
      </c>
      <c r="E127" s="19">
        <v>43646</v>
      </c>
      <c r="F127" s="20">
        <v>89024</v>
      </c>
      <c r="G127" s="20">
        <v>75670.399999999994</v>
      </c>
      <c r="H127" s="21">
        <v>0.85</v>
      </c>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c r="AMG127"/>
      <c r="AMH127"/>
      <c r="AMI127"/>
      <c r="AMJ127"/>
    </row>
    <row r="128" spans="1:1024" s="22" customFormat="1" ht="74.849999999999994" customHeight="1">
      <c r="A128" s="17" t="s">
        <v>264</v>
      </c>
      <c r="B128" s="18" t="s">
        <v>269</v>
      </c>
      <c r="C128" s="18" t="s">
        <v>270</v>
      </c>
      <c r="D128" s="19">
        <v>43497</v>
      </c>
      <c r="E128" s="19">
        <v>44196</v>
      </c>
      <c r="F128" s="20">
        <v>127210</v>
      </c>
      <c r="G128" s="20">
        <v>108128.5</v>
      </c>
      <c r="H128" s="21">
        <v>0.85</v>
      </c>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c r="AMG128"/>
      <c r="AMH128"/>
      <c r="AMI128"/>
      <c r="AMJ128"/>
    </row>
    <row r="129" spans="1:1024" s="22" customFormat="1" ht="166.15" customHeight="1">
      <c r="A129" s="17" t="s">
        <v>271</v>
      </c>
      <c r="B129" s="18" t="s">
        <v>272</v>
      </c>
      <c r="C129" s="18" t="s">
        <v>273</v>
      </c>
      <c r="D129" s="19">
        <v>44228</v>
      </c>
      <c r="E129" s="19">
        <v>44651</v>
      </c>
      <c r="F129" s="20">
        <v>147077</v>
      </c>
      <c r="G129" s="20">
        <v>125015.45</v>
      </c>
      <c r="H129" s="21">
        <v>0.85</v>
      </c>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c r="AMG129"/>
      <c r="AMH129"/>
      <c r="AMI129"/>
      <c r="AMJ129"/>
    </row>
    <row r="130" spans="1:1024" s="22" customFormat="1" ht="208.7" customHeight="1">
      <c r="A130" s="17" t="s">
        <v>271</v>
      </c>
      <c r="B130" s="18" t="s">
        <v>274</v>
      </c>
      <c r="C130" s="23" t="s">
        <v>275</v>
      </c>
      <c r="D130" s="19">
        <v>43800</v>
      </c>
      <c r="E130" s="19">
        <v>44803</v>
      </c>
      <c r="F130" s="20">
        <v>88338</v>
      </c>
      <c r="G130" s="20">
        <v>75087.3</v>
      </c>
      <c r="H130" s="21">
        <v>0.85</v>
      </c>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c r="AMG130"/>
      <c r="AMH130"/>
      <c r="AMI130"/>
      <c r="AMJ130"/>
    </row>
    <row r="131" spans="1:1024" s="22" customFormat="1" ht="74.849999999999994" customHeight="1">
      <c r="A131" s="17" t="s">
        <v>276</v>
      </c>
      <c r="B131" s="18" t="s">
        <v>277</v>
      </c>
      <c r="C131" s="18" t="s">
        <v>278</v>
      </c>
      <c r="D131" s="19">
        <v>42887</v>
      </c>
      <c r="E131" s="19">
        <v>43465</v>
      </c>
      <c r="F131" s="20">
        <v>35947</v>
      </c>
      <c r="G131" s="20">
        <v>30554.95</v>
      </c>
      <c r="H131" s="21">
        <v>0.85</v>
      </c>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c r="AMG131"/>
      <c r="AMH131"/>
      <c r="AMI131"/>
      <c r="AMJ131"/>
    </row>
    <row r="132" spans="1:1024" s="22" customFormat="1" ht="74.849999999999994" customHeight="1">
      <c r="A132" s="17" t="s">
        <v>276</v>
      </c>
      <c r="B132" s="18" t="s">
        <v>279</v>
      </c>
      <c r="C132" s="18" t="s">
        <v>278</v>
      </c>
      <c r="D132" s="19">
        <v>42887</v>
      </c>
      <c r="E132" s="19">
        <v>43465</v>
      </c>
      <c r="F132" s="20">
        <v>53565</v>
      </c>
      <c r="G132" s="20">
        <v>45530.25</v>
      </c>
      <c r="H132" s="21">
        <v>0.85</v>
      </c>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c r="AMG132"/>
      <c r="AMH132"/>
      <c r="AMI132"/>
      <c r="AMJ132"/>
    </row>
    <row r="133" spans="1:1024" s="22" customFormat="1" ht="199.9" customHeight="1">
      <c r="A133" s="26" t="s">
        <v>280</v>
      </c>
      <c r="B133" s="18" t="s">
        <v>281</v>
      </c>
      <c r="C133" s="23" t="s">
        <v>282</v>
      </c>
      <c r="D133" s="19">
        <v>44621</v>
      </c>
      <c r="E133" s="19">
        <v>45230</v>
      </c>
      <c r="F133" s="20">
        <v>169861.86</v>
      </c>
      <c r="G133" s="20">
        <v>144382.57999999999</v>
      </c>
      <c r="H133" s="21">
        <v>0.85</v>
      </c>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c r="AMG133"/>
      <c r="AMH133"/>
      <c r="AMI133"/>
      <c r="AMJ133"/>
    </row>
    <row r="134" spans="1:1024" s="22" customFormat="1" ht="74.849999999999994" customHeight="1">
      <c r="A134" s="17" t="s">
        <v>283</v>
      </c>
      <c r="B134" s="18" t="s">
        <v>284</v>
      </c>
      <c r="C134" s="18" t="s">
        <v>285</v>
      </c>
      <c r="D134" s="19">
        <v>42005</v>
      </c>
      <c r="E134" s="19">
        <v>42766</v>
      </c>
      <c r="F134" s="20">
        <v>77900</v>
      </c>
      <c r="G134" s="20">
        <v>0</v>
      </c>
      <c r="H134" s="21">
        <f>G134/F134</f>
        <v>0</v>
      </c>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c r="AMG134"/>
      <c r="AMH134"/>
      <c r="AMI134"/>
      <c r="AMJ134"/>
    </row>
    <row r="135" spans="1:1024" s="22" customFormat="1" ht="74.849999999999994" customHeight="1">
      <c r="A135" s="17" t="s">
        <v>283</v>
      </c>
      <c r="B135" s="18" t="s">
        <v>286</v>
      </c>
      <c r="C135" s="18" t="s">
        <v>287</v>
      </c>
      <c r="D135" s="19">
        <v>42005</v>
      </c>
      <c r="E135" s="19">
        <v>42766</v>
      </c>
      <c r="F135" s="20">
        <v>22600</v>
      </c>
      <c r="G135" s="20">
        <v>0</v>
      </c>
      <c r="H135" s="21">
        <f>G135/F135</f>
        <v>0</v>
      </c>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c r="AMG135"/>
      <c r="AMH135"/>
      <c r="AMI135"/>
      <c r="AMJ135"/>
    </row>
    <row r="136" spans="1:1024" s="22" customFormat="1" ht="74.849999999999994" customHeight="1">
      <c r="A136" s="17" t="s">
        <v>283</v>
      </c>
      <c r="B136" s="18" t="s">
        <v>288</v>
      </c>
      <c r="C136" s="18" t="s">
        <v>289</v>
      </c>
      <c r="D136" s="19">
        <v>42005</v>
      </c>
      <c r="E136" s="19">
        <v>42766</v>
      </c>
      <c r="F136" s="20">
        <v>367800</v>
      </c>
      <c r="G136" s="20">
        <v>0</v>
      </c>
      <c r="H136" s="21">
        <f>G136/F136</f>
        <v>0</v>
      </c>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c r="AMG136"/>
      <c r="AMH136"/>
      <c r="AMI136"/>
      <c r="AMJ136"/>
    </row>
    <row r="137" spans="1:1024" s="22" customFormat="1" ht="74.849999999999994" customHeight="1">
      <c r="A137" s="17" t="s">
        <v>283</v>
      </c>
      <c r="B137" s="18" t="s">
        <v>290</v>
      </c>
      <c r="C137" s="18" t="s">
        <v>291</v>
      </c>
      <c r="D137" s="19">
        <v>42005</v>
      </c>
      <c r="E137" s="19">
        <v>42766</v>
      </c>
      <c r="F137" s="20">
        <v>52700</v>
      </c>
      <c r="G137" s="20">
        <v>0</v>
      </c>
      <c r="H137" s="21">
        <f>G137/F137</f>
        <v>0</v>
      </c>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c r="AMG137"/>
      <c r="AMH137"/>
      <c r="AMI137"/>
      <c r="AMJ137"/>
    </row>
    <row r="138" spans="1:1024" s="22" customFormat="1" ht="74.849999999999994" customHeight="1">
      <c r="A138" s="17" t="s">
        <v>283</v>
      </c>
      <c r="B138" s="18" t="s">
        <v>292</v>
      </c>
      <c r="C138" s="18" t="s">
        <v>293</v>
      </c>
      <c r="D138" s="19">
        <v>42522</v>
      </c>
      <c r="E138" s="19">
        <v>42522</v>
      </c>
      <c r="F138" s="20">
        <v>694808</v>
      </c>
      <c r="G138" s="20">
        <v>694808</v>
      </c>
      <c r="H138" s="21">
        <v>1</v>
      </c>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c r="AMG138"/>
      <c r="AMH138"/>
      <c r="AMI138"/>
      <c r="AMJ138"/>
    </row>
    <row r="139" spans="1:1024" s="22" customFormat="1" ht="74.849999999999994" customHeight="1">
      <c r="A139" s="17" t="s">
        <v>283</v>
      </c>
      <c r="B139" s="18" t="s">
        <v>294</v>
      </c>
      <c r="C139" s="18" t="s">
        <v>295</v>
      </c>
      <c r="D139" s="19" t="s">
        <v>296</v>
      </c>
      <c r="E139" s="19" t="s">
        <v>296</v>
      </c>
      <c r="F139" s="20">
        <v>170656</v>
      </c>
      <c r="G139" s="20">
        <v>170656</v>
      </c>
      <c r="H139" s="21">
        <v>1</v>
      </c>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c r="AMG139"/>
      <c r="AMH139"/>
      <c r="AMI139"/>
      <c r="AMJ139"/>
    </row>
    <row r="140" spans="1:1024" s="22" customFormat="1" ht="74.849999999999994" customHeight="1">
      <c r="A140" s="17" t="s">
        <v>283</v>
      </c>
      <c r="B140" s="18" t="s">
        <v>297</v>
      </c>
      <c r="C140" s="18" t="s">
        <v>298</v>
      </c>
      <c r="D140" s="19">
        <v>42522</v>
      </c>
      <c r="E140" s="19">
        <v>42522</v>
      </c>
      <c r="F140" s="20">
        <v>103768</v>
      </c>
      <c r="G140" s="20">
        <v>103768</v>
      </c>
      <c r="H140" s="21">
        <v>1</v>
      </c>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c r="AMG140"/>
      <c r="AMH140"/>
      <c r="AMI140"/>
      <c r="AMJ140"/>
    </row>
    <row r="141" spans="1:1024" s="22" customFormat="1" ht="74.849999999999994" customHeight="1">
      <c r="A141" s="17" t="s">
        <v>283</v>
      </c>
      <c r="B141" s="18" t="s">
        <v>299</v>
      </c>
      <c r="C141" s="18" t="s">
        <v>300</v>
      </c>
      <c r="D141" s="19">
        <v>42522</v>
      </c>
      <c r="E141" s="19">
        <v>42522</v>
      </c>
      <c r="F141" s="20">
        <v>62160</v>
      </c>
      <c r="G141" s="20">
        <v>62160</v>
      </c>
      <c r="H141" s="21">
        <v>1</v>
      </c>
      <c r="AGY141" s="16"/>
      <c r="AGZ141" s="16"/>
      <c r="AHA141" s="16"/>
      <c r="AHB141" s="16"/>
      <c r="AHC141" s="16"/>
      <c r="AHD141" s="16"/>
      <c r="AHE141" s="16"/>
      <c r="AHF141" s="16"/>
      <c r="AHG141" s="16"/>
      <c r="AHH141" s="16"/>
      <c r="AHI141" s="16"/>
      <c r="AHJ141" s="16"/>
      <c r="AHK141" s="16"/>
      <c r="AHL141" s="16"/>
      <c r="AHM141" s="16"/>
      <c r="AHN141" s="16"/>
      <c r="AHO141" s="16"/>
      <c r="AHP141" s="16"/>
      <c r="AHQ141" s="16"/>
      <c r="AHR141" s="16"/>
      <c r="AHS141" s="16"/>
      <c r="AHT141" s="16"/>
      <c r="AHU141" s="16"/>
      <c r="AHV141" s="16"/>
      <c r="AHW141" s="16"/>
      <c r="AHX141" s="16"/>
      <c r="AHY141" s="16"/>
      <c r="AHZ141" s="16"/>
      <c r="AIA141" s="16"/>
      <c r="AIB141" s="16"/>
      <c r="AIC141" s="16"/>
      <c r="AID141" s="16"/>
      <c r="AIE141" s="16"/>
      <c r="AIF141" s="16"/>
      <c r="AIG141" s="16"/>
      <c r="AIH141" s="16"/>
      <c r="AII141" s="16"/>
      <c r="AIJ141" s="16"/>
      <c r="AIK141" s="16"/>
      <c r="AIL141" s="16"/>
      <c r="AIM141" s="16"/>
      <c r="AIN141" s="16"/>
      <c r="AIO141" s="16"/>
      <c r="AIP141" s="16"/>
      <c r="AIQ141" s="16"/>
      <c r="AIR141" s="16"/>
      <c r="AIS141" s="16"/>
      <c r="AIT141" s="16"/>
      <c r="AIU141" s="16"/>
      <c r="AIV141" s="16"/>
      <c r="AIW141" s="16"/>
      <c r="AIX141" s="16"/>
      <c r="AIY141" s="16"/>
      <c r="AIZ141" s="16"/>
      <c r="AJA141" s="16"/>
      <c r="AJB141" s="16"/>
      <c r="AJC141" s="16"/>
      <c r="AJD141" s="16"/>
      <c r="AJE141" s="16"/>
      <c r="AJF141" s="16"/>
      <c r="AJG141" s="16"/>
      <c r="AJH141" s="16"/>
      <c r="AJI141" s="16"/>
      <c r="AJJ141" s="16"/>
      <c r="AJK141" s="16"/>
      <c r="AJL141" s="16"/>
      <c r="AJM141" s="16"/>
      <c r="AJN141" s="16"/>
      <c r="AJO141" s="16"/>
      <c r="AJP141" s="16"/>
      <c r="AJQ141" s="16"/>
      <c r="AJR141" s="16"/>
      <c r="AJS141" s="16"/>
      <c r="AJT141" s="16"/>
      <c r="AJU141" s="16"/>
      <c r="AJV141" s="16"/>
      <c r="AJW141" s="16"/>
      <c r="AJX141" s="16"/>
      <c r="AJY141" s="16"/>
      <c r="AJZ141" s="16"/>
      <c r="AKA141" s="16"/>
      <c r="AKB141" s="16"/>
      <c r="AKC141" s="16"/>
      <c r="AKD141" s="16"/>
      <c r="AKE141" s="16"/>
      <c r="AKF141" s="16"/>
      <c r="AKG141" s="16"/>
      <c r="AKH141" s="16"/>
      <c r="AKI141" s="16"/>
      <c r="AKJ141" s="16"/>
      <c r="AKK141" s="16"/>
      <c r="AKL141" s="16"/>
      <c r="AKM141" s="16"/>
      <c r="AKN141" s="16"/>
      <c r="AKO141" s="16"/>
      <c r="AKP141" s="16"/>
      <c r="AKQ141" s="16"/>
      <c r="AKR141" s="16"/>
      <c r="AKS141" s="16"/>
      <c r="AKT141" s="16"/>
      <c r="AKU141" s="16"/>
      <c r="AKV141" s="16"/>
      <c r="AKW141" s="16"/>
      <c r="AKX141" s="16"/>
      <c r="AKY141" s="16"/>
      <c r="AKZ141" s="16"/>
      <c r="ALA141" s="16"/>
      <c r="ALB141" s="16"/>
      <c r="ALC141" s="16"/>
      <c r="ALD141" s="16"/>
      <c r="ALE141" s="16"/>
      <c r="ALF141" s="16"/>
      <c r="ALG141" s="16"/>
      <c r="ALH141" s="16"/>
      <c r="ALI141" s="16"/>
      <c r="ALJ141" s="16"/>
      <c r="ALK141" s="16"/>
      <c r="ALL141" s="16"/>
      <c r="ALM141" s="16"/>
      <c r="ALN141" s="16"/>
      <c r="ALO141" s="16"/>
      <c r="ALP141" s="16"/>
      <c r="ALQ141" s="16"/>
      <c r="ALR141" s="16"/>
      <c r="ALS141" s="16"/>
      <c r="ALT141" s="16"/>
      <c r="ALU141" s="16"/>
      <c r="ALV141" s="16"/>
      <c r="ALW141" s="16"/>
      <c r="ALX141" s="16"/>
      <c r="ALY141" s="16"/>
      <c r="ALZ141" s="16"/>
      <c r="AMA141" s="16"/>
      <c r="AMB141" s="16"/>
      <c r="AMC141" s="16"/>
      <c r="AMD141" s="16"/>
      <c r="AME141" s="16"/>
      <c r="AMF141"/>
      <c r="AMG141"/>
      <c r="AMH141"/>
      <c r="AMI141"/>
      <c r="AMJ141"/>
    </row>
    <row r="142" spans="1:1024" s="22" customFormat="1" ht="74.849999999999994" customHeight="1">
      <c r="A142" s="17" t="s">
        <v>283</v>
      </c>
      <c r="B142" s="18" t="s">
        <v>301</v>
      </c>
      <c r="C142" s="18" t="s">
        <v>302</v>
      </c>
      <c r="D142" s="19">
        <v>42887</v>
      </c>
      <c r="E142" s="19">
        <v>43585</v>
      </c>
      <c r="F142" s="20">
        <v>163408</v>
      </c>
      <c r="G142" s="20">
        <v>163408</v>
      </c>
      <c r="H142" s="21">
        <v>1</v>
      </c>
      <c r="AGY142" s="16"/>
      <c r="AGZ142" s="16"/>
      <c r="AHA142" s="16"/>
      <c r="AHB142" s="16"/>
      <c r="AHC142" s="16"/>
      <c r="AHD142" s="16"/>
      <c r="AHE142" s="16"/>
      <c r="AHF142" s="16"/>
      <c r="AHG142" s="16"/>
      <c r="AHH142" s="16"/>
      <c r="AHI142" s="16"/>
      <c r="AHJ142" s="16"/>
      <c r="AHK142" s="16"/>
      <c r="AHL142" s="16"/>
      <c r="AHM142" s="16"/>
      <c r="AHN142" s="16"/>
      <c r="AHO142" s="16"/>
      <c r="AHP142" s="16"/>
      <c r="AHQ142" s="16"/>
      <c r="AHR142" s="16"/>
      <c r="AHS142" s="16"/>
      <c r="AHT142" s="16"/>
      <c r="AHU142" s="16"/>
      <c r="AHV142" s="16"/>
      <c r="AHW142" s="16"/>
      <c r="AHX142" s="16"/>
      <c r="AHY142" s="16"/>
      <c r="AHZ142" s="16"/>
      <c r="AIA142" s="16"/>
      <c r="AIB142" s="16"/>
      <c r="AIC142" s="16"/>
      <c r="AID142" s="16"/>
      <c r="AIE142" s="16"/>
      <c r="AIF142" s="16"/>
      <c r="AIG142" s="16"/>
      <c r="AIH142" s="16"/>
      <c r="AII142" s="16"/>
      <c r="AIJ142" s="16"/>
      <c r="AIK142" s="16"/>
      <c r="AIL142" s="16"/>
      <c r="AIM142" s="16"/>
      <c r="AIN142" s="16"/>
      <c r="AIO142" s="16"/>
      <c r="AIP142" s="16"/>
      <c r="AIQ142" s="16"/>
      <c r="AIR142" s="16"/>
      <c r="AIS142" s="16"/>
      <c r="AIT142" s="16"/>
      <c r="AIU142" s="16"/>
      <c r="AIV142" s="16"/>
      <c r="AIW142" s="16"/>
      <c r="AIX142" s="16"/>
      <c r="AIY142" s="16"/>
      <c r="AIZ142" s="16"/>
      <c r="AJA142" s="16"/>
      <c r="AJB142" s="16"/>
      <c r="AJC142" s="16"/>
      <c r="AJD142" s="16"/>
      <c r="AJE142" s="16"/>
      <c r="AJF142" s="16"/>
      <c r="AJG142" s="16"/>
      <c r="AJH142" s="16"/>
      <c r="AJI142" s="16"/>
      <c r="AJJ142" s="16"/>
      <c r="AJK142" s="16"/>
      <c r="AJL142" s="16"/>
      <c r="AJM142" s="16"/>
      <c r="AJN142" s="16"/>
      <c r="AJO142" s="16"/>
      <c r="AJP142" s="16"/>
      <c r="AJQ142" s="16"/>
      <c r="AJR142" s="16"/>
      <c r="AJS142" s="16"/>
      <c r="AJT142" s="16"/>
      <c r="AJU142" s="16"/>
      <c r="AJV142" s="16"/>
      <c r="AJW142" s="16"/>
      <c r="AJX142" s="16"/>
      <c r="AJY142" s="16"/>
      <c r="AJZ142" s="16"/>
      <c r="AKA142" s="16"/>
      <c r="AKB142" s="16"/>
      <c r="AKC142" s="16"/>
      <c r="AKD142" s="16"/>
      <c r="AKE142" s="16"/>
      <c r="AKF142" s="16"/>
      <c r="AKG142" s="16"/>
      <c r="AKH142" s="16"/>
      <c r="AKI142" s="16"/>
      <c r="AKJ142" s="16"/>
      <c r="AKK142" s="16"/>
      <c r="AKL142" s="16"/>
      <c r="AKM142" s="16"/>
      <c r="AKN142" s="16"/>
      <c r="AKO142" s="16"/>
      <c r="AKP142" s="16"/>
      <c r="AKQ142" s="16"/>
      <c r="AKR142" s="16"/>
      <c r="AKS142" s="16"/>
      <c r="AKT142" s="16"/>
      <c r="AKU142" s="16"/>
      <c r="AKV142" s="16"/>
      <c r="AKW142" s="16"/>
      <c r="AKX142" s="16"/>
      <c r="AKY142" s="16"/>
      <c r="AKZ142" s="16"/>
      <c r="ALA142" s="16"/>
      <c r="ALB142" s="16"/>
      <c r="ALC142" s="16"/>
      <c r="ALD142" s="16"/>
      <c r="ALE142" s="16"/>
      <c r="ALF142" s="16"/>
      <c r="ALG142" s="16"/>
      <c r="ALH142" s="16"/>
      <c r="ALI142" s="16"/>
      <c r="ALJ142" s="16"/>
      <c r="ALK142" s="16"/>
      <c r="ALL142" s="16"/>
      <c r="ALM142" s="16"/>
      <c r="ALN142" s="16"/>
      <c r="ALO142" s="16"/>
      <c r="ALP142" s="16"/>
      <c r="ALQ142" s="16"/>
      <c r="ALR142" s="16"/>
      <c r="ALS142" s="16"/>
      <c r="ALT142" s="16"/>
      <c r="ALU142" s="16"/>
      <c r="ALV142" s="16"/>
      <c r="ALW142" s="16"/>
      <c r="ALX142" s="16"/>
      <c r="ALY142" s="16"/>
      <c r="ALZ142" s="16"/>
      <c r="AMA142" s="16"/>
      <c r="AMB142" s="16"/>
      <c r="AMC142" s="16"/>
      <c r="AMD142" s="16"/>
      <c r="AME142" s="16"/>
      <c r="AMF142"/>
      <c r="AMG142"/>
      <c r="AMH142"/>
      <c r="AMI142"/>
      <c r="AMJ142"/>
    </row>
    <row r="143" spans="1:1024" s="22" customFormat="1" ht="74.849999999999994" customHeight="1">
      <c r="A143" s="17" t="s">
        <v>283</v>
      </c>
      <c r="B143" s="18" t="s">
        <v>303</v>
      </c>
      <c r="C143" s="18" t="s">
        <v>304</v>
      </c>
      <c r="D143" s="19">
        <v>42767</v>
      </c>
      <c r="E143" s="19">
        <v>43616</v>
      </c>
      <c r="F143" s="20">
        <v>569488</v>
      </c>
      <c r="G143" s="20">
        <v>569488</v>
      </c>
      <c r="H143" s="21">
        <v>1</v>
      </c>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c r="AMG143"/>
      <c r="AMH143"/>
      <c r="AMI143"/>
      <c r="AMJ143"/>
    </row>
    <row r="144" spans="1:1024" s="22" customFormat="1" ht="74.849999999999994" customHeight="1">
      <c r="A144" s="17" t="s">
        <v>283</v>
      </c>
      <c r="B144" s="18" t="s">
        <v>305</v>
      </c>
      <c r="C144" s="18" t="s">
        <v>306</v>
      </c>
      <c r="D144" s="19">
        <v>42917</v>
      </c>
      <c r="E144" s="19">
        <v>43555</v>
      </c>
      <c r="F144" s="20">
        <v>94928</v>
      </c>
      <c r="G144" s="20">
        <v>80688.800000000003</v>
      </c>
      <c r="H144" s="21">
        <v>0.85</v>
      </c>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c r="AMG144"/>
      <c r="AMH144"/>
      <c r="AMI144"/>
      <c r="AMJ144"/>
    </row>
    <row r="145" spans="1:1024" s="22" customFormat="1" ht="74.849999999999994" customHeight="1">
      <c r="A145" s="17" t="s">
        <v>283</v>
      </c>
      <c r="B145" s="18" t="s">
        <v>307</v>
      </c>
      <c r="C145" s="18" t="s">
        <v>308</v>
      </c>
      <c r="D145" s="19">
        <v>42887</v>
      </c>
      <c r="E145" s="19">
        <v>43646</v>
      </c>
      <c r="F145" s="20">
        <v>221504</v>
      </c>
      <c r="G145" s="20">
        <v>221504</v>
      </c>
      <c r="H145" s="21">
        <v>1</v>
      </c>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c r="AMG145"/>
      <c r="AMH145"/>
      <c r="AMI145"/>
      <c r="AMJ145"/>
    </row>
    <row r="146" spans="1:1024" s="22" customFormat="1" ht="131.44999999999999" customHeight="1">
      <c r="A146" s="17" t="s">
        <v>283</v>
      </c>
      <c r="B146" s="18" t="s">
        <v>309</v>
      </c>
      <c r="C146" s="18" t="s">
        <v>310</v>
      </c>
      <c r="D146" s="19">
        <v>43313</v>
      </c>
      <c r="E146" s="19">
        <v>44104</v>
      </c>
      <c r="F146" s="20">
        <v>139040</v>
      </c>
      <c r="G146" s="20">
        <v>118184</v>
      </c>
      <c r="H146" s="21">
        <v>0.85</v>
      </c>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c r="AMG146"/>
      <c r="AMH146"/>
      <c r="AMI146"/>
      <c r="AMJ146"/>
    </row>
    <row r="147" spans="1:1024" s="22" customFormat="1" ht="74.849999999999994" customHeight="1">
      <c r="A147" s="17" t="s">
        <v>283</v>
      </c>
      <c r="B147" s="18" t="s">
        <v>311</v>
      </c>
      <c r="C147" s="18" t="s">
        <v>312</v>
      </c>
      <c r="D147" s="19">
        <v>43132</v>
      </c>
      <c r="E147" s="19">
        <v>44012</v>
      </c>
      <c r="F147" s="20">
        <v>238368</v>
      </c>
      <c r="G147" s="20">
        <v>202612.8</v>
      </c>
      <c r="H147" s="21">
        <v>0.85</v>
      </c>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c r="AMG147"/>
      <c r="AMH147"/>
      <c r="AMI147"/>
      <c r="AMJ147"/>
    </row>
    <row r="148" spans="1:1024" s="22" customFormat="1" ht="74.849999999999994" customHeight="1">
      <c r="A148" s="17" t="s">
        <v>283</v>
      </c>
      <c r="B148" s="18" t="s">
        <v>313</v>
      </c>
      <c r="C148" s="18" t="s">
        <v>314</v>
      </c>
      <c r="D148" s="19">
        <v>43101</v>
      </c>
      <c r="E148" s="19">
        <v>44012</v>
      </c>
      <c r="F148" s="20">
        <v>68040</v>
      </c>
      <c r="G148" s="20">
        <v>68040</v>
      </c>
      <c r="H148" s="21">
        <v>1</v>
      </c>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c r="AMG148"/>
      <c r="AMH148"/>
      <c r="AMI148"/>
      <c r="AMJ148"/>
    </row>
    <row r="149" spans="1:1024" s="22" customFormat="1" ht="74.849999999999994" customHeight="1">
      <c r="A149" s="17" t="s">
        <v>283</v>
      </c>
      <c r="B149" s="18" t="s">
        <v>315</v>
      </c>
      <c r="C149" s="18" t="s">
        <v>316</v>
      </c>
      <c r="D149" s="19">
        <v>43101</v>
      </c>
      <c r="E149" s="19">
        <v>43708</v>
      </c>
      <c r="F149" s="20">
        <v>34920</v>
      </c>
      <c r="G149" s="20">
        <v>34920</v>
      </c>
      <c r="H149" s="21">
        <v>1</v>
      </c>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c r="AMG149"/>
      <c r="AMH149"/>
      <c r="AMI149"/>
      <c r="AMJ149"/>
    </row>
    <row r="150" spans="1:1024" s="22" customFormat="1" ht="183" customHeight="1">
      <c r="A150" s="17" t="s">
        <v>283</v>
      </c>
      <c r="B150" s="18" t="s">
        <v>317</v>
      </c>
      <c r="C150" s="18" t="s">
        <v>318</v>
      </c>
      <c r="D150" s="19">
        <v>43101</v>
      </c>
      <c r="E150" s="19">
        <v>44074</v>
      </c>
      <c r="F150" s="20">
        <v>634360</v>
      </c>
      <c r="G150" s="20">
        <v>634360</v>
      </c>
      <c r="H150" s="21">
        <v>1</v>
      </c>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c r="AMG150"/>
      <c r="AMH150"/>
      <c r="AMI150"/>
      <c r="AMJ150"/>
    </row>
    <row r="151" spans="1:1024" s="22" customFormat="1" ht="139.5" customHeight="1">
      <c r="A151" s="17" t="s">
        <v>283</v>
      </c>
      <c r="B151" s="18" t="s">
        <v>319</v>
      </c>
      <c r="C151" s="18" t="s">
        <v>320</v>
      </c>
      <c r="D151" s="19">
        <v>43101</v>
      </c>
      <c r="E151" s="19">
        <v>44104</v>
      </c>
      <c r="F151" s="20">
        <v>142880</v>
      </c>
      <c r="G151" s="20">
        <v>121448</v>
      </c>
      <c r="H151" s="21">
        <v>0.85</v>
      </c>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c r="AMG151"/>
      <c r="AMH151"/>
      <c r="AMI151"/>
      <c r="AMJ151"/>
    </row>
    <row r="152" spans="1:1024" s="22" customFormat="1" ht="74.849999999999994" customHeight="1">
      <c r="A152" s="17" t="s">
        <v>283</v>
      </c>
      <c r="B152" s="18" t="s">
        <v>321</v>
      </c>
      <c r="C152" s="18" t="s">
        <v>322</v>
      </c>
      <c r="D152" s="19">
        <v>43678</v>
      </c>
      <c r="E152" s="19">
        <v>44196</v>
      </c>
      <c r="F152" s="20">
        <v>30240</v>
      </c>
      <c r="G152" s="20">
        <v>25704</v>
      </c>
      <c r="H152" s="21">
        <v>0.85</v>
      </c>
      <c r="I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c r="AMG152"/>
      <c r="AMH152"/>
      <c r="AMI152"/>
      <c r="AMJ152"/>
    </row>
    <row r="153" spans="1:1024" s="22" customFormat="1" ht="74.849999999999994" customHeight="1">
      <c r="A153" s="17" t="s">
        <v>283</v>
      </c>
      <c r="B153" s="18" t="s">
        <v>323</v>
      </c>
      <c r="C153" s="18" t="s">
        <v>324</v>
      </c>
      <c r="D153" s="19">
        <v>43678</v>
      </c>
      <c r="E153" s="19">
        <v>44196</v>
      </c>
      <c r="F153" s="20">
        <v>72960</v>
      </c>
      <c r="G153" s="20">
        <v>62016</v>
      </c>
      <c r="H153" s="21">
        <f>G153/F153</f>
        <v>0.85</v>
      </c>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c r="AMG153"/>
      <c r="AMH153"/>
      <c r="AMI153"/>
      <c r="AMJ153"/>
    </row>
    <row r="154" spans="1:1024" s="22" customFormat="1" ht="74.849999999999994" customHeight="1">
      <c r="A154" s="17" t="s">
        <v>283</v>
      </c>
      <c r="B154" s="18" t="s">
        <v>325</v>
      </c>
      <c r="C154" s="18" t="s">
        <v>326</v>
      </c>
      <c r="D154" s="19">
        <v>43678</v>
      </c>
      <c r="E154" s="19">
        <v>44196</v>
      </c>
      <c r="F154" s="20">
        <v>31440</v>
      </c>
      <c r="G154" s="20">
        <v>26724</v>
      </c>
      <c r="H154" s="21">
        <v>0.85</v>
      </c>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c r="AMG154"/>
      <c r="AMH154"/>
      <c r="AMI154"/>
      <c r="AMJ154"/>
    </row>
    <row r="155" spans="1:1024" s="22" customFormat="1" ht="74.849999999999994" customHeight="1">
      <c r="A155" s="17" t="s">
        <v>283</v>
      </c>
      <c r="B155" s="18" t="s">
        <v>327</v>
      </c>
      <c r="C155" s="18" t="s">
        <v>328</v>
      </c>
      <c r="D155" s="19">
        <v>43466</v>
      </c>
      <c r="E155" s="19">
        <v>44561</v>
      </c>
      <c r="F155" s="20">
        <v>107760</v>
      </c>
      <c r="G155" s="20">
        <v>91596</v>
      </c>
      <c r="H155" s="21">
        <v>0.85</v>
      </c>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c r="AMG155"/>
      <c r="AMH155"/>
      <c r="AMI155"/>
      <c r="AMJ155"/>
    </row>
    <row r="156" spans="1:1024" s="22" customFormat="1" ht="74.849999999999994" customHeight="1">
      <c r="A156" s="17" t="s">
        <v>283</v>
      </c>
      <c r="B156" s="18" t="s">
        <v>329</v>
      </c>
      <c r="C156" s="18" t="s">
        <v>330</v>
      </c>
      <c r="D156" s="19">
        <v>43466</v>
      </c>
      <c r="E156" s="19">
        <v>44377</v>
      </c>
      <c r="F156" s="20">
        <v>188012</v>
      </c>
      <c r="G156" s="20">
        <v>159810.20000000001</v>
      </c>
      <c r="H156" s="21">
        <v>0.85</v>
      </c>
      <c r="AGY156" s="16"/>
      <c r="AGZ156" s="16"/>
      <c r="AHA156" s="16"/>
      <c r="AHB156" s="16"/>
      <c r="AHC156" s="16"/>
      <c r="AHD156" s="16"/>
      <c r="AHE156" s="16"/>
      <c r="AHF156" s="16"/>
      <c r="AHG156" s="16"/>
      <c r="AHH156" s="16"/>
      <c r="AHI156" s="16"/>
      <c r="AHJ156" s="16"/>
      <c r="AHK156" s="16"/>
      <c r="AHL156" s="16"/>
      <c r="AHM156" s="16"/>
      <c r="AHN156" s="16"/>
      <c r="AHO156" s="16"/>
      <c r="AHP156" s="16"/>
      <c r="AHQ156" s="16"/>
      <c r="AHR156" s="16"/>
      <c r="AHS156" s="16"/>
      <c r="AHT156" s="16"/>
      <c r="AHU156" s="16"/>
      <c r="AHV156" s="16"/>
      <c r="AHW156" s="16"/>
      <c r="AHX156" s="16"/>
      <c r="AHY156" s="16"/>
      <c r="AHZ156" s="16"/>
      <c r="AIA156" s="16"/>
      <c r="AIB156" s="16"/>
      <c r="AIC156" s="16"/>
      <c r="AID156" s="16"/>
      <c r="AIE156" s="16"/>
      <c r="AIF156" s="16"/>
      <c r="AIG156" s="16"/>
      <c r="AIH156" s="16"/>
      <c r="AII156" s="16"/>
      <c r="AIJ156" s="16"/>
      <c r="AIK156" s="16"/>
      <c r="AIL156" s="16"/>
      <c r="AIM156" s="16"/>
      <c r="AIN156" s="16"/>
      <c r="AIO156" s="16"/>
      <c r="AIP156" s="16"/>
      <c r="AIQ156" s="16"/>
      <c r="AIR156" s="16"/>
      <c r="AIS156" s="16"/>
      <c r="AIT156" s="16"/>
      <c r="AIU156" s="16"/>
      <c r="AIV156" s="16"/>
      <c r="AIW156" s="16"/>
      <c r="AIX156" s="16"/>
      <c r="AIY156" s="16"/>
      <c r="AIZ156" s="16"/>
      <c r="AJA156" s="16"/>
      <c r="AJB156" s="16"/>
      <c r="AJC156" s="16"/>
      <c r="AJD156" s="16"/>
      <c r="AJE156" s="16"/>
      <c r="AJF156" s="16"/>
      <c r="AJG156" s="16"/>
      <c r="AJH156" s="16"/>
      <c r="AJI156" s="16"/>
      <c r="AJJ156" s="16"/>
      <c r="AJK156" s="16"/>
      <c r="AJL156" s="16"/>
      <c r="AJM156" s="16"/>
      <c r="AJN156" s="16"/>
      <c r="AJO156" s="16"/>
      <c r="AJP156" s="16"/>
      <c r="AJQ156" s="16"/>
      <c r="AJR156" s="16"/>
      <c r="AJS156" s="16"/>
      <c r="AJT156" s="16"/>
      <c r="AJU156" s="16"/>
      <c r="AJV156" s="16"/>
      <c r="AJW156" s="16"/>
      <c r="AJX156" s="16"/>
      <c r="AJY156" s="16"/>
      <c r="AJZ156" s="16"/>
      <c r="AKA156" s="16"/>
      <c r="AKB156" s="16"/>
      <c r="AKC156" s="16"/>
      <c r="AKD156" s="16"/>
      <c r="AKE156" s="16"/>
      <c r="AKF156" s="16"/>
      <c r="AKG156" s="16"/>
      <c r="AKH156" s="16"/>
      <c r="AKI156" s="16"/>
      <c r="AKJ156" s="16"/>
      <c r="AKK156" s="16"/>
      <c r="AKL156" s="16"/>
      <c r="AKM156" s="16"/>
      <c r="AKN156" s="16"/>
      <c r="AKO156" s="16"/>
      <c r="AKP156" s="16"/>
      <c r="AKQ156" s="16"/>
      <c r="AKR156" s="16"/>
      <c r="AKS156" s="16"/>
      <c r="AKT156" s="16"/>
      <c r="AKU156" s="16"/>
      <c r="AKV156" s="16"/>
      <c r="AKW156" s="16"/>
      <c r="AKX156" s="16"/>
      <c r="AKY156" s="16"/>
      <c r="AKZ156" s="16"/>
      <c r="ALA156" s="16"/>
      <c r="ALB156" s="16"/>
      <c r="ALC156" s="16"/>
      <c r="ALD156" s="16"/>
      <c r="ALE156" s="16"/>
      <c r="ALF156" s="16"/>
      <c r="ALG156" s="16"/>
      <c r="ALH156" s="16"/>
      <c r="ALI156" s="16"/>
      <c r="ALJ156" s="16"/>
      <c r="ALK156" s="16"/>
      <c r="ALL156" s="16"/>
      <c r="ALM156" s="16"/>
      <c r="ALN156" s="16"/>
      <c r="ALO156" s="16"/>
      <c r="ALP156" s="16"/>
      <c r="ALQ156" s="16"/>
      <c r="ALR156" s="16"/>
      <c r="ALS156" s="16"/>
      <c r="ALT156" s="16"/>
      <c r="ALU156" s="16"/>
      <c r="ALV156" s="16"/>
      <c r="ALW156" s="16"/>
      <c r="ALX156" s="16"/>
      <c r="ALY156" s="16"/>
      <c r="ALZ156" s="16"/>
      <c r="AMA156" s="16"/>
      <c r="AMB156" s="16"/>
      <c r="AMC156" s="16"/>
      <c r="AMD156" s="16"/>
      <c r="AME156" s="16"/>
      <c r="AMF156"/>
      <c r="AMG156"/>
      <c r="AMH156"/>
      <c r="AMI156"/>
      <c r="AMJ156"/>
    </row>
    <row r="157" spans="1:1024" s="22" customFormat="1" ht="74.849999999999994" customHeight="1">
      <c r="A157" s="17" t="s">
        <v>283</v>
      </c>
      <c r="B157" s="18" t="s">
        <v>331</v>
      </c>
      <c r="C157" s="18" t="s">
        <v>332</v>
      </c>
      <c r="D157" s="19">
        <v>43466</v>
      </c>
      <c r="E157" s="19">
        <v>44286</v>
      </c>
      <c r="F157" s="20">
        <v>266160</v>
      </c>
      <c r="G157" s="20">
        <v>226236</v>
      </c>
      <c r="H157" s="21">
        <v>0.85</v>
      </c>
      <c r="AGY157" s="16"/>
      <c r="AGZ157" s="16"/>
      <c r="AHA157" s="16"/>
      <c r="AHB157" s="16"/>
      <c r="AHC157" s="16"/>
      <c r="AHD157" s="16"/>
      <c r="AHE157" s="16"/>
      <c r="AHF157" s="16"/>
      <c r="AHG157" s="16"/>
      <c r="AHH157" s="16"/>
      <c r="AHI157" s="16"/>
      <c r="AHJ157" s="16"/>
      <c r="AHK157" s="16"/>
      <c r="AHL157" s="16"/>
      <c r="AHM157" s="16"/>
      <c r="AHN157" s="16"/>
      <c r="AHO157" s="16"/>
      <c r="AHP157" s="16"/>
      <c r="AHQ157" s="16"/>
      <c r="AHR157" s="16"/>
      <c r="AHS157" s="16"/>
      <c r="AHT157" s="16"/>
      <c r="AHU157" s="16"/>
      <c r="AHV157" s="16"/>
      <c r="AHW157" s="16"/>
      <c r="AHX157" s="16"/>
      <c r="AHY157" s="16"/>
      <c r="AHZ157" s="16"/>
      <c r="AIA157" s="16"/>
      <c r="AIB157" s="16"/>
      <c r="AIC157" s="16"/>
      <c r="AID157" s="16"/>
      <c r="AIE157" s="16"/>
      <c r="AIF157" s="16"/>
      <c r="AIG157" s="16"/>
      <c r="AIH157" s="16"/>
      <c r="AII157" s="16"/>
      <c r="AIJ157" s="16"/>
      <c r="AIK157" s="16"/>
      <c r="AIL157" s="16"/>
      <c r="AIM157" s="16"/>
      <c r="AIN157" s="16"/>
      <c r="AIO157" s="16"/>
      <c r="AIP157" s="16"/>
      <c r="AIQ157" s="16"/>
      <c r="AIR157" s="16"/>
      <c r="AIS157" s="16"/>
      <c r="AIT157" s="16"/>
      <c r="AIU157" s="16"/>
      <c r="AIV157" s="16"/>
      <c r="AIW157" s="16"/>
      <c r="AIX157" s="16"/>
      <c r="AIY157" s="16"/>
      <c r="AIZ157" s="16"/>
      <c r="AJA157" s="16"/>
      <c r="AJB157" s="16"/>
      <c r="AJC157" s="16"/>
      <c r="AJD157" s="16"/>
      <c r="AJE157" s="16"/>
      <c r="AJF157" s="16"/>
      <c r="AJG157" s="16"/>
      <c r="AJH157" s="16"/>
      <c r="AJI157" s="16"/>
      <c r="AJJ157" s="16"/>
      <c r="AJK157" s="16"/>
      <c r="AJL157" s="16"/>
      <c r="AJM157" s="16"/>
      <c r="AJN157" s="16"/>
      <c r="AJO157" s="16"/>
      <c r="AJP157" s="16"/>
      <c r="AJQ157" s="16"/>
      <c r="AJR157" s="16"/>
      <c r="AJS157" s="16"/>
      <c r="AJT157" s="16"/>
      <c r="AJU157" s="16"/>
      <c r="AJV157" s="16"/>
      <c r="AJW157" s="16"/>
      <c r="AJX157" s="16"/>
      <c r="AJY157" s="16"/>
      <c r="AJZ157" s="16"/>
      <c r="AKA157" s="16"/>
      <c r="AKB157" s="16"/>
      <c r="AKC157" s="16"/>
      <c r="AKD157" s="16"/>
      <c r="AKE157" s="16"/>
      <c r="AKF157" s="16"/>
      <c r="AKG157" s="16"/>
      <c r="AKH157" s="16"/>
      <c r="AKI157" s="16"/>
      <c r="AKJ157" s="16"/>
      <c r="AKK157" s="16"/>
      <c r="AKL157" s="16"/>
      <c r="AKM157" s="16"/>
      <c r="AKN157" s="16"/>
      <c r="AKO157" s="16"/>
      <c r="AKP157" s="16"/>
      <c r="AKQ157" s="16"/>
      <c r="AKR157" s="16"/>
      <c r="AKS157" s="16"/>
      <c r="AKT157" s="16"/>
      <c r="AKU157" s="16"/>
      <c r="AKV157" s="16"/>
      <c r="AKW157" s="16"/>
      <c r="AKX157" s="16"/>
      <c r="AKY157" s="16"/>
      <c r="AKZ157" s="16"/>
      <c r="ALA157" s="16"/>
      <c r="ALB157" s="16"/>
      <c r="ALC157" s="16"/>
      <c r="ALD157" s="16"/>
      <c r="ALE157" s="16"/>
      <c r="ALF157" s="16"/>
      <c r="ALG157" s="16"/>
      <c r="ALH157" s="16"/>
      <c r="ALI157" s="16"/>
      <c r="ALJ157" s="16"/>
      <c r="ALK157" s="16"/>
      <c r="ALL157" s="16"/>
      <c r="ALM157" s="16"/>
      <c r="ALN157" s="16"/>
      <c r="ALO157" s="16"/>
      <c r="ALP157" s="16"/>
      <c r="ALQ157" s="16"/>
      <c r="ALR157" s="16"/>
      <c r="ALS157" s="16"/>
      <c r="ALT157" s="16"/>
      <c r="ALU157" s="16"/>
      <c r="ALV157" s="16"/>
      <c r="ALW157" s="16"/>
      <c r="ALX157" s="16"/>
      <c r="ALY157" s="16"/>
      <c r="ALZ157" s="16"/>
      <c r="AMA157" s="16"/>
      <c r="AMB157" s="16"/>
      <c r="AMC157" s="16"/>
      <c r="AMD157" s="16"/>
      <c r="AME157" s="16"/>
      <c r="AMF157"/>
      <c r="AMG157"/>
      <c r="AMH157"/>
      <c r="AMI157"/>
      <c r="AMJ157"/>
    </row>
    <row r="158" spans="1:1024" s="22" customFormat="1" ht="115.5" customHeight="1">
      <c r="A158" s="17" t="s">
        <v>283</v>
      </c>
      <c r="B158" s="18" t="s">
        <v>333</v>
      </c>
      <c r="C158" s="18" t="s">
        <v>334</v>
      </c>
      <c r="D158" s="19">
        <v>43466</v>
      </c>
      <c r="E158" s="19">
        <v>44196</v>
      </c>
      <c r="F158" s="20">
        <v>101880</v>
      </c>
      <c r="G158" s="20">
        <v>86598</v>
      </c>
      <c r="H158" s="21">
        <v>0.85</v>
      </c>
      <c r="AGY158" s="16"/>
      <c r="AGZ158" s="16"/>
      <c r="AHA158" s="16"/>
      <c r="AHB158" s="16"/>
      <c r="AHC158" s="16"/>
      <c r="AHD158" s="16"/>
      <c r="AHE158" s="16"/>
      <c r="AHF158" s="16"/>
      <c r="AHG158" s="16"/>
      <c r="AHH158" s="16"/>
      <c r="AHI158" s="16"/>
      <c r="AHJ158" s="16"/>
      <c r="AHK158" s="16"/>
      <c r="AHL158" s="16"/>
      <c r="AHM158" s="16"/>
      <c r="AHN158" s="16"/>
      <c r="AHO158" s="16"/>
      <c r="AHP158" s="16"/>
      <c r="AHQ158" s="16"/>
      <c r="AHR158" s="16"/>
      <c r="AHS158" s="16"/>
      <c r="AHT158" s="16"/>
      <c r="AHU158" s="16"/>
      <c r="AHV158" s="16"/>
      <c r="AHW158" s="16"/>
      <c r="AHX158" s="16"/>
      <c r="AHY158" s="16"/>
      <c r="AHZ158" s="16"/>
      <c r="AIA158" s="16"/>
      <c r="AIB158" s="16"/>
      <c r="AIC158" s="16"/>
      <c r="AID158" s="16"/>
      <c r="AIE158" s="16"/>
      <c r="AIF158" s="16"/>
      <c r="AIG158" s="16"/>
      <c r="AIH158" s="16"/>
      <c r="AII158" s="16"/>
      <c r="AIJ158" s="16"/>
      <c r="AIK158" s="16"/>
      <c r="AIL158" s="16"/>
      <c r="AIM158" s="16"/>
      <c r="AIN158" s="16"/>
      <c r="AIO158" s="16"/>
      <c r="AIP158" s="16"/>
      <c r="AIQ158" s="16"/>
      <c r="AIR158" s="16"/>
      <c r="AIS158" s="16"/>
      <c r="AIT158" s="16"/>
      <c r="AIU158" s="16"/>
      <c r="AIV158" s="16"/>
      <c r="AIW158" s="16"/>
      <c r="AIX158" s="16"/>
      <c r="AIY158" s="16"/>
      <c r="AIZ158" s="16"/>
      <c r="AJA158" s="16"/>
      <c r="AJB158" s="16"/>
      <c r="AJC158" s="16"/>
      <c r="AJD158" s="16"/>
      <c r="AJE158" s="16"/>
      <c r="AJF158" s="16"/>
      <c r="AJG158" s="16"/>
      <c r="AJH158" s="16"/>
      <c r="AJI158" s="16"/>
      <c r="AJJ158" s="16"/>
      <c r="AJK158" s="16"/>
      <c r="AJL158" s="16"/>
      <c r="AJM158" s="16"/>
      <c r="AJN158" s="16"/>
      <c r="AJO158" s="16"/>
      <c r="AJP158" s="16"/>
      <c r="AJQ158" s="16"/>
      <c r="AJR158" s="16"/>
      <c r="AJS158" s="16"/>
      <c r="AJT158" s="16"/>
      <c r="AJU158" s="16"/>
      <c r="AJV158" s="16"/>
      <c r="AJW158" s="16"/>
      <c r="AJX158" s="16"/>
      <c r="AJY158" s="16"/>
      <c r="AJZ158" s="16"/>
      <c r="AKA158" s="16"/>
      <c r="AKB158" s="16"/>
      <c r="AKC158" s="16"/>
      <c r="AKD158" s="16"/>
      <c r="AKE158" s="16"/>
      <c r="AKF158" s="16"/>
      <c r="AKG158" s="16"/>
      <c r="AKH158" s="16"/>
      <c r="AKI158" s="16"/>
      <c r="AKJ158" s="16"/>
      <c r="AKK158" s="16"/>
      <c r="AKL158" s="16"/>
      <c r="AKM158" s="16"/>
      <c r="AKN158" s="16"/>
      <c r="AKO158" s="16"/>
      <c r="AKP158" s="16"/>
      <c r="AKQ158" s="16"/>
      <c r="AKR158" s="16"/>
      <c r="AKS158" s="16"/>
      <c r="AKT158" s="16"/>
      <c r="AKU158" s="16"/>
      <c r="AKV158" s="16"/>
      <c r="AKW158" s="16"/>
      <c r="AKX158" s="16"/>
      <c r="AKY158" s="16"/>
      <c r="AKZ158" s="16"/>
      <c r="ALA158" s="16"/>
      <c r="ALB158" s="16"/>
      <c r="ALC158" s="16"/>
      <c r="ALD158" s="16"/>
      <c r="ALE158" s="16"/>
      <c r="ALF158" s="16"/>
      <c r="ALG158" s="16"/>
      <c r="ALH158" s="16"/>
      <c r="ALI158" s="16"/>
      <c r="ALJ158" s="16"/>
      <c r="ALK158" s="16"/>
      <c r="ALL158" s="16"/>
      <c r="ALM158" s="16"/>
      <c r="ALN158" s="16"/>
      <c r="ALO158" s="16"/>
      <c r="ALP158" s="16"/>
      <c r="ALQ158" s="16"/>
      <c r="ALR158" s="16"/>
      <c r="ALS158" s="16"/>
      <c r="ALT158" s="16"/>
      <c r="ALU158" s="16"/>
      <c r="ALV158" s="16"/>
      <c r="ALW158" s="16"/>
      <c r="ALX158" s="16"/>
      <c r="ALY158" s="16"/>
      <c r="ALZ158" s="16"/>
      <c r="AMA158" s="16"/>
      <c r="AMB158" s="16"/>
      <c r="AMC158" s="16"/>
      <c r="AMD158" s="16"/>
      <c r="AME158" s="16"/>
      <c r="AMF158"/>
      <c r="AMG158"/>
      <c r="AMH158"/>
      <c r="AMI158"/>
      <c r="AMJ158"/>
    </row>
    <row r="159" spans="1:1024" s="22" customFormat="1" ht="74.849999999999994" customHeight="1">
      <c r="A159" s="17" t="s">
        <v>283</v>
      </c>
      <c r="B159" s="18" t="s">
        <v>335</v>
      </c>
      <c r="C159" s="18" t="s">
        <v>336</v>
      </c>
      <c r="D159" s="19">
        <v>43466</v>
      </c>
      <c r="E159" s="19">
        <v>44286</v>
      </c>
      <c r="F159" s="20">
        <v>68480</v>
      </c>
      <c r="G159" s="20">
        <v>58208</v>
      </c>
      <c r="H159" s="21">
        <v>0.85</v>
      </c>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c r="AMG159"/>
      <c r="AMH159"/>
      <c r="AMI159"/>
      <c r="AMJ159"/>
    </row>
    <row r="160" spans="1:1024" s="22" customFormat="1" ht="101.25" customHeight="1">
      <c r="A160" s="17" t="s">
        <v>283</v>
      </c>
      <c r="B160" s="18" t="s">
        <v>337</v>
      </c>
      <c r="C160" s="18" t="s">
        <v>338</v>
      </c>
      <c r="D160" s="19">
        <v>43466</v>
      </c>
      <c r="E160" s="19">
        <v>44347</v>
      </c>
      <c r="F160" s="20">
        <v>487289.2</v>
      </c>
      <c r="G160" s="20">
        <v>414195.82</v>
      </c>
      <c r="H160" s="21">
        <v>0.85</v>
      </c>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c r="AMG160"/>
      <c r="AMH160"/>
      <c r="AMI160"/>
      <c r="AMJ160"/>
    </row>
    <row r="161" spans="1:1024" s="22" customFormat="1" ht="74.849999999999994" customHeight="1">
      <c r="A161" s="17" t="s">
        <v>283</v>
      </c>
      <c r="B161" s="18" t="s">
        <v>339</v>
      </c>
      <c r="C161" s="18" t="s">
        <v>340</v>
      </c>
      <c r="D161" s="19">
        <v>44044</v>
      </c>
      <c r="E161" s="19">
        <v>44408</v>
      </c>
      <c r="F161" s="20">
        <v>13320</v>
      </c>
      <c r="G161" s="20">
        <v>11322</v>
      </c>
      <c r="H161" s="21">
        <v>0.85</v>
      </c>
      <c r="AGY161" s="16"/>
      <c r="AGZ161" s="16"/>
      <c r="AHA161" s="16"/>
      <c r="AHB161" s="16"/>
      <c r="AHC161" s="16"/>
      <c r="AHD161" s="16"/>
      <c r="AHE161" s="16"/>
      <c r="AHF161" s="16"/>
      <c r="AHG161" s="16"/>
      <c r="AHH161" s="16"/>
      <c r="AHI161" s="16"/>
      <c r="AHJ161" s="16"/>
      <c r="AHK161" s="16"/>
      <c r="AHL161" s="16"/>
      <c r="AHM161" s="16"/>
      <c r="AHN161" s="16"/>
      <c r="AHO161" s="16"/>
      <c r="AHP161" s="16"/>
      <c r="AHQ161" s="16"/>
      <c r="AHR161" s="16"/>
      <c r="AHS161" s="16"/>
      <c r="AHT161" s="16"/>
      <c r="AHU161" s="16"/>
      <c r="AHV161" s="16"/>
      <c r="AHW161" s="16"/>
      <c r="AHX161" s="16"/>
      <c r="AHY161" s="16"/>
      <c r="AHZ161" s="16"/>
      <c r="AIA161" s="16"/>
      <c r="AIB161" s="16"/>
      <c r="AIC161" s="16"/>
      <c r="AID161" s="16"/>
      <c r="AIE161" s="16"/>
      <c r="AIF161" s="16"/>
      <c r="AIG161" s="16"/>
      <c r="AIH161" s="16"/>
      <c r="AII161" s="16"/>
      <c r="AIJ161" s="16"/>
      <c r="AIK161" s="16"/>
      <c r="AIL161" s="16"/>
      <c r="AIM161" s="16"/>
      <c r="AIN161" s="16"/>
      <c r="AIO161" s="16"/>
      <c r="AIP161" s="16"/>
      <c r="AIQ161" s="16"/>
      <c r="AIR161" s="16"/>
      <c r="AIS161" s="16"/>
      <c r="AIT161" s="16"/>
      <c r="AIU161" s="16"/>
      <c r="AIV161" s="16"/>
      <c r="AIW161" s="16"/>
      <c r="AIX161" s="16"/>
      <c r="AIY161" s="16"/>
      <c r="AIZ161" s="16"/>
      <c r="AJA161" s="16"/>
      <c r="AJB161" s="16"/>
      <c r="AJC161" s="16"/>
      <c r="AJD161" s="16"/>
      <c r="AJE161" s="16"/>
      <c r="AJF161" s="16"/>
      <c r="AJG161" s="16"/>
      <c r="AJH161" s="16"/>
      <c r="AJI161" s="16"/>
      <c r="AJJ161" s="16"/>
      <c r="AJK161" s="16"/>
      <c r="AJL161" s="16"/>
      <c r="AJM161" s="16"/>
      <c r="AJN161" s="16"/>
      <c r="AJO161" s="16"/>
      <c r="AJP161" s="16"/>
      <c r="AJQ161" s="16"/>
      <c r="AJR161" s="16"/>
      <c r="AJS161" s="16"/>
      <c r="AJT161" s="16"/>
      <c r="AJU161" s="16"/>
      <c r="AJV161" s="16"/>
      <c r="AJW161" s="16"/>
      <c r="AJX161" s="16"/>
      <c r="AJY161" s="16"/>
      <c r="AJZ161" s="16"/>
      <c r="AKA161" s="16"/>
      <c r="AKB161" s="16"/>
      <c r="AKC161" s="16"/>
      <c r="AKD161" s="16"/>
      <c r="AKE161" s="16"/>
      <c r="AKF161" s="16"/>
      <c r="AKG161" s="16"/>
      <c r="AKH161" s="16"/>
      <c r="AKI161" s="16"/>
      <c r="AKJ161" s="16"/>
      <c r="AKK161" s="16"/>
      <c r="AKL161" s="16"/>
      <c r="AKM161" s="16"/>
      <c r="AKN161" s="16"/>
      <c r="AKO161" s="16"/>
      <c r="AKP161" s="16"/>
      <c r="AKQ161" s="16"/>
      <c r="AKR161" s="16"/>
      <c r="AKS161" s="16"/>
      <c r="AKT161" s="16"/>
      <c r="AKU161" s="16"/>
      <c r="AKV161" s="16"/>
      <c r="AKW161" s="16"/>
      <c r="AKX161" s="16"/>
      <c r="AKY161" s="16"/>
      <c r="AKZ161" s="16"/>
      <c r="ALA161" s="16"/>
      <c r="ALB161" s="16"/>
      <c r="ALC161" s="16"/>
      <c r="ALD161" s="16"/>
      <c r="ALE161" s="16"/>
      <c r="ALF161" s="16"/>
      <c r="ALG161" s="16"/>
      <c r="ALH161" s="16"/>
      <c r="ALI161" s="16"/>
      <c r="ALJ161" s="16"/>
      <c r="ALK161" s="16"/>
      <c r="ALL161" s="16"/>
      <c r="ALM161" s="16"/>
      <c r="ALN161" s="16"/>
      <c r="ALO161" s="16"/>
      <c r="ALP161" s="16"/>
      <c r="ALQ161" s="16"/>
      <c r="ALR161" s="16"/>
      <c r="ALS161" s="16"/>
      <c r="ALT161" s="16"/>
      <c r="ALU161" s="16"/>
      <c r="ALV161" s="16"/>
      <c r="ALW161" s="16"/>
      <c r="ALX161" s="16"/>
      <c r="ALY161" s="16"/>
      <c r="ALZ161" s="16"/>
      <c r="AMA161" s="16"/>
      <c r="AMB161" s="16"/>
      <c r="AMC161" s="16"/>
      <c r="AMD161" s="16"/>
      <c r="AME161" s="16"/>
      <c r="AMF161"/>
      <c r="AMG161"/>
      <c r="AMH161"/>
      <c r="AMI161"/>
      <c r="AMJ161"/>
    </row>
    <row r="162" spans="1:1024" s="22" customFormat="1" ht="74.849999999999994" customHeight="1">
      <c r="A162" s="17" t="s">
        <v>283</v>
      </c>
      <c r="B162" s="18" t="s">
        <v>341</v>
      </c>
      <c r="C162" s="18" t="s">
        <v>342</v>
      </c>
      <c r="D162" s="19">
        <v>43831</v>
      </c>
      <c r="E162" s="19">
        <v>44651</v>
      </c>
      <c r="F162" s="20">
        <v>68070</v>
      </c>
      <c r="G162" s="20">
        <v>57859.5</v>
      </c>
      <c r="H162" s="21">
        <v>0.85</v>
      </c>
      <c r="AGY162" s="16"/>
      <c r="AGZ162" s="16"/>
      <c r="AHA162" s="16"/>
      <c r="AHB162" s="16"/>
      <c r="AHC162" s="16"/>
      <c r="AHD162" s="16"/>
      <c r="AHE162" s="16"/>
      <c r="AHF162" s="16"/>
      <c r="AHG162" s="16"/>
      <c r="AHH162" s="16"/>
      <c r="AHI162" s="16"/>
      <c r="AHJ162" s="16"/>
      <c r="AHK162" s="16"/>
      <c r="AHL162" s="16"/>
      <c r="AHM162" s="16"/>
      <c r="AHN162" s="16"/>
      <c r="AHO162" s="16"/>
      <c r="AHP162" s="16"/>
      <c r="AHQ162" s="16"/>
      <c r="AHR162" s="16"/>
      <c r="AHS162" s="16"/>
      <c r="AHT162" s="16"/>
      <c r="AHU162" s="16"/>
      <c r="AHV162" s="16"/>
      <c r="AHW162" s="16"/>
      <c r="AHX162" s="16"/>
      <c r="AHY162" s="16"/>
      <c r="AHZ162" s="16"/>
      <c r="AIA162" s="16"/>
      <c r="AIB162" s="16"/>
      <c r="AIC162" s="16"/>
      <c r="AID162" s="16"/>
      <c r="AIE162" s="16"/>
      <c r="AIF162" s="16"/>
      <c r="AIG162" s="16"/>
      <c r="AIH162" s="16"/>
      <c r="AII162" s="16"/>
      <c r="AIJ162" s="16"/>
      <c r="AIK162" s="16"/>
      <c r="AIL162" s="16"/>
      <c r="AIM162" s="16"/>
      <c r="AIN162" s="16"/>
      <c r="AIO162" s="16"/>
      <c r="AIP162" s="16"/>
      <c r="AIQ162" s="16"/>
      <c r="AIR162" s="16"/>
      <c r="AIS162" s="16"/>
      <c r="AIT162" s="16"/>
      <c r="AIU162" s="16"/>
      <c r="AIV162" s="16"/>
      <c r="AIW162" s="16"/>
      <c r="AIX162" s="16"/>
      <c r="AIY162" s="16"/>
      <c r="AIZ162" s="16"/>
      <c r="AJA162" s="16"/>
      <c r="AJB162" s="16"/>
      <c r="AJC162" s="16"/>
      <c r="AJD162" s="16"/>
      <c r="AJE162" s="16"/>
      <c r="AJF162" s="16"/>
      <c r="AJG162" s="16"/>
      <c r="AJH162" s="16"/>
      <c r="AJI162" s="16"/>
      <c r="AJJ162" s="16"/>
      <c r="AJK162" s="16"/>
      <c r="AJL162" s="16"/>
      <c r="AJM162" s="16"/>
      <c r="AJN162" s="16"/>
      <c r="AJO162" s="16"/>
      <c r="AJP162" s="16"/>
      <c r="AJQ162" s="16"/>
      <c r="AJR162" s="16"/>
      <c r="AJS162" s="16"/>
      <c r="AJT162" s="16"/>
      <c r="AJU162" s="16"/>
      <c r="AJV162" s="16"/>
      <c r="AJW162" s="16"/>
      <c r="AJX162" s="16"/>
      <c r="AJY162" s="16"/>
      <c r="AJZ162" s="16"/>
      <c r="AKA162" s="16"/>
      <c r="AKB162" s="16"/>
      <c r="AKC162" s="16"/>
      <c r="AKD162" s="16"/>
      <c r="AKE162" s="16"/>
      <c r="AKF162" s="16"/>
      <c r="AKG162" s="16"/>
      <c r="AKH162" s="16"/>
      <c r="AKI162" s="16"/>
      <c r="AKJ162" s="16"/>
      <c r="AKK162" s="16"/>
      <c r="AKL162" s="16"/>
      <c r="AKM162" s="16"/>
      <c r="AKN162" s="16"/>
      <c r="AKO162" s="16"/>
      <c r="AKP162" s="16"/>
      <c r="AKQ162" s="16"/>
      <c r="AKR162" s="16"/>
      <c r="AKS162" s="16"/>
      <c r="AKT162" s="16"/>
      <c r="AKU162" s="16"/>
      <c r="AKV162" s="16"/>
      <c r="AKW162" s="16"/>
      <c r="AKX162" s="16"/>
      <c r="AKY162" s="16"/>
      <c r="AKZ162" s="16"/>
      <c r="ALA162" s="16"/>
      <c r="ALB162" s="16"/>
      <c r="ALC162" s="16"/>
      <c r="ALD162" s="16"/>
      <c r="ALE162" s="16"/>
      <c r="ALF162" s="16"/>
      <c r="ALG162" s="16"/>
      <c r="ALH162" s="16"/>
      <c r="ALI162" s="16"/>
      <c r="ALJ162" s="16"/>
      <c r="ALK162" s="16"/>
      <c r="ALL162" s="16"/>
      <c r="ALM162" s="16"/>
      <c r="ALN162" s="16"/>
      <c r="ALO162" s="16"/>
      <c r="ALP162" s="16"/>
      <c r="ALQ162" s="16"/>
      <c r="ALR162" s="16"/>
      <c r="ALS162" s="16"/>
      <c r="ALT162" s="16"/>
      <c r="ALU162" s="16"/>
      <c r="ALV162" s="16"/>
      <c r="ALW162" s="16"/>
      <c r="ALX162" s="16"/>
      <c r="ALY162" s="16"/>
      <c r="ALZ162" s="16"/>
      <c r="AMA162" s="16"/>
      <c r="AMB162" s="16"/>
      <c r="AMC162" s="16"/>
      <c r="AMD162" s="16"/>
      <c r="AME162" s="16"/>
      <c r="AMF162"/>
      <c r="AMG162"/>
      <c r="AMH162"/>
      <c r="AMI162"/>
      <c r="AMJ162"/>
    </row>
    <row r="163" spans="1:1024" s="22" customFormat="1" ht="74.849999999999994" customHeight="1">
      <c r="A163" s="17" t="s">
        <v>283</v>
      </c>
      <c r="B163" s="18" t="s">
        <v>343</v>
      </c>
      <c r="C163" s="18" t="s">
        <v>344</v>
      </c>
      <c r="D163" s="19">
        <v>43831</v>
      </c>
      <c r="E163" s="19">
        <v>44561</v>
      </c>
      <c r="F163" s="20">
        <v>65160</v>
      </c>
      <c r="G163" s="20">
        <v>55386</v>
      </c>
      <c r="H163" s="21">
        <v>0.85</v>
      </c>
      <c r="AGY163" s="16"/>
      <c r="AGZ163" s="16"/>
      <c r="AHA163" s="16"/>
      <c r="AHB163" s="16"/>
      <c r="AHC163" s="16"/>
      <c r="AHD163" s="16"/>
      <c r="AHE163" s="16"/>
      <c r="AHF163" s="16"/>
      <c r="AHG163" s="16"/>
      <c r="AHH163" s="16"/>
      <c r="AHI163" s="16"/>
      <c r="AHJ163" s="16"/>
      <c r="AHK163" s="16"/>
      <c r="AHL163" s="16"/>
      <c r="AHM163" s="16"/>
      <c r="AHN163" s="16"/>
      <c r="AHO163" s="16"/>
      <c r="AHP163" s="16"/>
      <c r="AHQ163" s="16"/>
      <c r="AHR163" s="16"/>
      <c r="AHS163" s="16"/>
      <c r="AHT163" s="16"/>
      <c r="AHU163" s="16"/>
      <c r="AHV163" s="16"/>
      <c r="AHW163" s="16"/>
      <c r="AHX163" s="16"/>
      <c r="AHY163" s="16"/>
      <c r="AHZ163" s="16"/>
      <c r="AIA163" s="16"/>
      <c r="AIB163" s="16"/>
      <c r="AIC163" s="16"/>
      <c r="AID163" s="16"/>
      <c r="AIE163" s="16"/>
      <c r="AIF163" s="16"/>
      <c r="AIG163" s="16"/>
      <c r="AIH163" s="16"/>
      <c r="AII163" s="16"/>
      <c r="AIJ163" s="16"/>
      <c r="AIK163" s="16"/>
      <c r="AIL163" s="16"/>
      <c r="AIM163" s="16"/>
      <c r="AIN163" s="16"/>
      <c r="AIO163" s="16"/>
      <c r="AIP163" s="16"/>
      <c r="AIQ163" s="16"/>
      <c r="AIR163" s="16"/>
      <c r="AIS163" s="16"/>
      <c r="AIT163" s="16"/>
      <c r="AIU163" s="16"/>
      <c r="AIV163" s="16"/>
      <c r="AIW163" s="16"/>
      <c r="AIX163" s="16"/>
      <c r="AIY163" s="16"/>
      <c r="AIZ163" s="16"/>
      <c r="AJA163" s="16"/>
      <c r="AJB163" s="16"/>
      <c r="AJC163" s="16"/>
      <c r="AJD163" s="16"/>
      <c r="AJE163" s="16"/>
      <c r="AJF163" s="16"/>
      <c r="AJG163" s="16"/>
      <c r="AJH163" s="16"/>
      <c r="AJI163" s="16"/>
      <c r="AJJ163" s="16"/>
      <c r="AJK163" s="16"/>
      <c r="AJL163" s="16"/>
      <c r="AJM163" s="16"/>
      <c r="AJN163" s="16"/>
      <c r="AJO163" s="16"/>
      <c r="AJP163" s="16"/>
      <c r="AJQ163" s="16"/>
      <c r="AJR163" s="16"/>
      <c r="AJS163" s="16"/>
      <c r="AJT163" s="16"/>
      <c r="AJU163" s="16"/>
      <c r="AJV163" s="16"/>
      <c r="AJW163" s="16"/>
      <c r="AJX163" s="16"/>
      <c r="AJY163" s="16"/>
      <c r="AJZ163" s="16"/>
      <c r="AKA163" s="16"/>
      <c r="AKB163" s="16"/>
      <c r="AKC163" s="16"/>
      <c r="AKD163" s="16"/>
      <c r="AKE163" s="16"/>
      <c r="AKF163" s="16"/>
      <c r="AKG163" s="16"/>
      <c r="AKH163" s="16"/>
      <c r="AKI163" s="16"/>
      <c r="AKJ163" s="16"/>
      <c r="AKK163" s="16"/>
      <c r="AKL163" s="16"/>
      <c r="AKM163" s="16"/>
      <c r="AKN163" s="16"/>
      <c r="AKO163" s="16"/>
      <c r="AKP163" s="16"/>
      <c r="AKQ163" s="16"/>
      <c r="AKR163" s="16"/>
      <c r="AKS163" s="16"/>
      <c r="AKT163" s="16"/>
      <c r="AKU163" s="16"/>
      <c r="AKV163" s="16"/>
      <c r="AKW163" s="16"/>
      <c r="AKX163" s="16"/>
      <c r="AKY163" s="16"/>
      <c r="AKZ163" s="16"/>
      <c r="ALA163" s="16"/>
      <c r="ALB163" s="16"/>
      <c r="ALC163" s="16"/>
      <c r="ALD163" s="16"/>
      <c r="ALE163" s="16"/>
      <c r="ALF163" s="16"/>
      <c r="ALG163" s="16"/>
      <c r="ALH163" s="16"/>
      <c r="ALI163" s="16"/>
      <c r="ALJ163" s="16"/>
      <c r="ALK163" s="16"/>
      <c r="ALL163" s="16"/>
      <c r="ALM163" s="16"/>
      <c r="ALN163" s="16"/>
      <c r="ALO163" s="16"/>
      <c r="ALP163" s="16"/>
      <c r="ALQ163" s="16"/>
      <c r="ALR163" s="16"/>
      <c r="ALS163" s="16"/>
      <c r="ALT163" s="16"/>
      <c r="ALU163" s="16"/>
      <c r="ALV163" s="16"/>
      <c r="ALW163" s="16"/>
      <c r="ALX163" s="16"/>
      <c r="ALY163" s="16"/>
      <c r="ALZ163" s="16"/>
      <c r="AMA163" s="16"/>
      <c r="AMB163" s="16"/>
      <c r="AMC163" s="16"/>
      <c r="AMD163" s="16"/>
      <c r="AME163" s="16"/>
      <c r="AMF163"/>
      <c r="AMG163"/>
      <c r="AMH163"/>
      <c r="AMI163"/>
      <c r="AMJ163"/>
    </row>
    <row r="164" spans="1:1024" s="22" customFormat="1" ht="74.849999999999994" customHeight="1">
      <c r="A164" s="17" t="s">
        <v>283</v>
      </c>
      <c r="B164" s="18" t="s">
        <v>343</v>
      </c>
      <c r="C164" s="18" t="s">
        <v>345</v>
      </c>
      <c r="D164" s="19">
        <v>43831</v>
      </c>
      <c r="E164" s="19">
        <v>44651</v>
      </c>
      <c r="F164" s="20">
        <v>71484</v>
      </c>
      <c r="G164" s="20">
        <v>60761.4</v>
      </c>
      <c r="H164" s="21">
        <v>0.85</v>
      </c>
      <c r="AGY164" s="16"/>
      <c r="AGZ164" s="16"/>
      <c r="AHA164" s="16"/>
      <c r="AHB164" s="16"/>
      <c r="AHC164" s="16"/>
      <c r="AHD164" s="16"/>
      <c r="AHE164" s="16"/>
      <c r="AHF164" s="16"/>
      <c r="AHG164" s="16"/>
      <c r="AHH164" s="16"/>
      <c r="AHI164" s="16"/>
      <c r="AHJ164" s="16"/>
      <c r="AHK164" s="16"/>
      <c r="AHL164" s="16"/>
      <c r="AHM164" s="16"/>
      <c r="AHN164" s="16"/>
      <c r="AHO164" s="16"/>
      <c r="AHP164" s="16"/>
      <c r="AHQ164" s="16"/>
      <c r="AHR164" s="16"/>
      <c r="AHS164" s="16"/>
      <c r="AHT164" s="16"/>
      <c r="AHU164" s="16"/>
      <c r="AHV164" s="16"/>
      <c r="AHW164" s="16"/>
      <c r="AHX164" s="16"/>
      <c r="AHY164" s="16"/>
      <c r="AHZ164" s="16"/>
      <c r="AIA164" s="16"/>
      <c r="AIB164" s="16"/>
      <c r="AIC164" s="16"/>
      <c r="AID164" s="16"/>
      <c r="AIE164" s="16"/>
      <c r="AIF164" s="16"/>
      <c r="AIG164" s="16"/>
      <c r="AIH164" s="16"/>
      <c r="AII164" s="16"/>
      <c r="AIJ164" s="16"/>
      <c r="AIK164" s="16"/>
      <c r="AIL164" s="16"/>
      <c r="AIM164" s="16"/>
      <c r="AIN164" s="16"/>
      <c r="AIO164" s="16"/>
      <c r="AIP164" s="16"/>
      <c r="AIQ164" s="16"/>
      <c r="AIR164" s="16"/>
      <c r="AIS164" s="16"/>
      <c r="AIT164" s="16"/>
      <c r="AIU164" s="16"/>
      <c r="AIV164" s="16"/>
      <c r="AIW164" s="16"/>
      <c r="AIX164" s="16"/>
      <c r="AIY164" s="16"/>
      <c r="AIZ164" s="16"/>
      <c r="AJA164" s="16"/>
      <c r="AJB164" s="16"/>
      <c r="AJC164" s="16"/>
      <c r="AJD164" s="16"/>
      <c r="AJE164" s="16"/>
      <c r="AJF164" s="16"/>
      <c r="AJG164" s="16"/>
      <c r="AJH164" s="16"/>
      <c r="AJI164" s="16"/>
      <c r="AJJ164" s="16"/>
      <c r="AJK164" s="16"/>
      <c r="AJL164" s="16"/>
      <c r="AJM164" s="16"/>
      <c r="AJN164" s="16"/>
      <c r="AJO164" s="16"/>
      <c r="AJP164" s="16"/>
      <c r="AJQ164" s="16"/>
      <c r="AJR164" s="16"/>
      <c r="AJS164" s="16"/>
      <c r="AJT164" s="16"/>
      <c r="AJU164" s="16"/>
      <c r="AJV164" s="16"/>
      <c r="AJW164" s="16"/>
      <c r="AJX164" s="16"/>
      <c r="AJY164" s="16"/>
      <c r="AJZ164" s="16"/>
      <c r="AKA164" s="16"/>
      <c r="AKB164" s="16"/>
      <c r="AKC164" s="16"/>
      <c r="AKD164" s="16"/>
      <c r="AKE164" s="16"/>
      <c r="AKF164" s="16"/>
      <c r="AKG164" s="16"/>
      <c r="AKH164" s="16"/>
      <c r="AKI164" s="16"/>
      <c r="AKJ164" s="16"/>
      <c r="AKK164" s="16"/>
      <c r="AKL164" s="16"/>
      <c r="AKM164" s="16"/>
      <c r="AKN164" s="16"/>
      <c r="AKO164" s="16"/>
      <c r="AKP164" s="16"/>
      <c r="AKQ164" s="16"/>
      <c r="AKR164" s="16"/>
      <c r="AKS164" s="16"/>
      <c r="AKT164" s="16"/>
      <c r="AKU164" s="16"/>
      <c r="AKV164" s="16"/>
      <c r="AKW164" s="16"/>
      <c r="AKX164" s="16"/>
      <c r="AKY164" s="16"/>
      <c r="AKZ164" s="16"/>
      <c r="ALA164" s="16"/>
      <c r="ALB164" s="16"/>
      <c r="ALC164" s="16"/>
      <c r="ALD164" s="16"/>
      <c r="ALE164" s="16"/>
      <c r="ALF164" s="16"/>
      <c r="ALG164" s="16"/>
      <c r="ALH164" s="16"/>
      <c r="ALI164" s="16"/>
      <c r="ALJ164" s="16"/>
      <c r="ALK164" s="16"/>
      <c r="ALL164" s="16"/>
      <c r="ALM164" s="16"/>
      <c r="ALN164" s="16"/>
      <c r="ALO164" s="16"/>
      <c r="ALP164" s="16"/>
      <c r="ALQ164" s="16"/>
      <c r="ALR164" s="16"/>
      <c r="ALS164" s="16"/>
      <c r="ALT164" s="16"/>
      <c r="ALU164" s="16"/>
      <c r="ALV164" s="16"/>
      <c r="ALW164" s="16"/>
      <c r="ALX164" s="16"/>
      <c r="ALY164" s="16"/>
      <c r="ALZ164" s="16"/>
      <c r="AMA164" s="16"/>
      <c r="AMB164" s="16"/>
      <c r="AMC164" s="16"/>
      <c r="AMD164" s="16"/>
      <c r="AME164" s="16"/>
      <c r="AMF164"/>
      <c r="AMG164"/>
      <c r="AMH164"/>
      <c r="AMI164"/>
      <c r="AMJ164"/>
    </row>
    <row r="165" spans="1:1024" s="22" customFormat="1" ht="74.849999999999994" customHeight="1">
      <c r="A165" s="17" t="s">
        <v>283</v>
      </c>
      <c r="B165" s="18" t="s">
        <v>343</v>
      </c>
      <c r="C165" s="18" t="s">
        <v>346</v>
      </c>
      <c r="D165" s="19">
        <v>43831</v>
      </c>
      <c r="E165" s="19">
        <v>44742</v>
      </c>
      <c r="F165" s="20">
        <v>226144.8</v>
      </c>
      <c r="G165" s="20">
        <v>192223.08</v>
      </c>
      <c r="H165" s="21">
        <v>0.85</v>
      </c>
      <c r="AGY165" s="16"/>
      <c r="AGZ165" s="16"/>
      <c r="AHA165" s="16"/>
      <c r="AHB165" s="16"/>
      <c r="AHC165" s="16"/>
      <c r="AHD165" s="16"/>
      <c r="AHE165" s="16"/>
      <c r="AHF165" s="16"/>
      <c r="AHG165" s="16"/>
      <c r="AHH165" s="16"/>
      <c r="AHI165" s="16"/>
      <c r="AHJ165" s="16"/>
      <c r="AHK165" s="16"/>
      <c r="AHL165" s="16"/>
      <c r="AHM165" s="16"/>
      <c r="AHN165" s="16"/>
      <c r="AHO165" s="16"/>
      <c r="AHP165" s="16"/>
      <c r="AHQ165" s="16"/>
      <c r="AHR165" s="16"/>
      <c r="AHS165" s="16"/>
      <c r="AHT165" s="16"/>
      <c r="AHU165" s="16"/>
      <c r="AHV165" s="16"/>
      <c r="AHW165" s="16"/>
      <c r="AHX165" s="16"/>
      <c r="AHY165" s="16"/>
      <c r="AHZ165" s="16"/>
      <c r="AIA165" s="16"/>
      <c r="AIB165" s="16"/>
      <c r="AIC165" s="16"/>
      <c r="AID165" s="16"/>
      <c r="AIE165" s="16"/>
      <c r="AIF165" s="16"/>
      <c r="AIG165" s="16"/>
      <c r="AIH165" s="16"/>
      <c r="AII165" s="16"/>
      <c r="AIJ165" s="16"/>
      <c r="AIK165" s="16"/>
      <c r="AIL165" s="16"/>
      <c r="AIM165" s="16"/>
      <c r="AIN165" s="16"/>
      <c r="AIO165" s="16"/>
      <c r="AIP165" s="16"/>
      <c r="AIQ165" s="16"/>
      <c r="AIR165" s="16"/>
      <c r="AIS165" s="16"/>
      <c r="AIT165" s="16"/>
      <c r="AIU165" s="16"/>
      <c r="AIV165" s="16"/>
      <c r="AIW165" s="16"/>
      <c r="AIX165" s="16"/>
      <c r="AIY165" s="16"/>
      <c r="AIZ165" s="16"/>
      <c r="AJA165" s="16"/>
      <c r="AJB165" s="16"/>
      <c r="AJC165" s="16"/>
      <c r="AJD165" s="16"/>
      <c r="AJE165" s="16"/>
      <c r="AJF165" s="16"/>
      <c r="AJG165" s="16"/>
      <c r="AJH165" s="16"/>
      <c r="AJI165" s="16"/>
      <c r="AJJ165" s="16"/>
      <c r="AJK165" s="16"/>
      <c r="AJL165" s="16"/>
      <c r="AJM165" s="16"/>
      <c r="AJN165" s="16"/>
      <c r="AJO165" s="16"/>
      <c r="AJP165" s="16"/>
      <c r="AJQ165" s="16"/>
      <c r="AJR165" s="16"/>
      <c r="AJS165" s="16"/>
      <c r="AJT165" s="16"/>
      <c r="AJU165" s="16"/>
      <c r="AJV165" s="16"/>
      <c r="AJW165" s="16"/>
      <c r="AJX165" s="16"/>
      <c r="AJY165" s="16"/>
      <c r="AJZ165" s="16"/>
      <c r="AKA165" s="16"/>
      <c r="AKB165" s="16"/>
      <c r="AKC165" s="16"/>
      <c r="AKD165" s="16"/>
      <c r="AKE165" s="16"/>
      <c r="AKF165" s="16"/>
      <c r="AKG165" s="16"/>
      <c r="AKH165" s="16"/>
      <c r="AKI165" s="16"/>
      <c r="AKJ165" s="16"/>
      <c r="AKK165" s="16"/>
      <c r="AKL165" s="16"/>
      <c r="AKM165" s="16"/>
      <c r="AKN165" s="16"/>
      <c r="AKO165" s="16"/>
      <c r="AKP165" s="16"/>
      <c r="AKQ165" s="16"/>
      <c r="AKR165" s="16"/>
      <c r="AKS165" s="16"/>
      <c r="AKT165" s="16"/>
      <c r="AKU165" s="16"/>
      <c r="AKV165" s="16"/>
      <c r="AKW165" s="16"/>
      <c r="AKX165" s="16"/>
      <c r="AKY165" s="16"/>
      <c r="AKZ165" s="16"/>
      <c r="ALA165" s="16"/>
      <c r="ALB165" s="16"/>
      <c r="ALC165" s="16"/>
      <c r="ALD165" s="16"/>
      <c r="ALE165" s="16"/>
      <c r="ALF165" s="16"/>
      <c r="ALG165" s="16"/>
      <c r="ALH165" s="16"/>
      <c r="ALI165" s="16"/>
      <c r="ALJ165" s="16"/>
      <c r="ALK165" s="16"/>
      <c r="ALL165" s="16"/>
      <c r="ALM165" s="16"/>
      <c r="ALN165" s="16"/>
      <c r="ALO165" s="16"/>
      <c r="ALP165" s="16"/>
      <c r="ALQ165" s="16"/>
      <c r="ALR165" s="16"/>
      <c r="ALS165" s="16"/>
      <c r="ALT165" s="16"/>
      <c r="ALU165" s="16"/>
      <c r="ALV165" s="16"/>
      <c r="ALW165" s="16"/>
      <c r="ALX165" s="16"/>
      <c r="ALY165" s="16"/>
      <c r="ALZ165" s="16"/>
      <c r="AMA165" s="16"/>
      <c r="AMB165" s="16"/>
      <c r="AMC165" s="16"/>
      <c r="AMD165" s="16"/>
      <c r="AME165" s="16"/>
      <c r="AMF165"/>
      <c r="AMG165"/>
      <c r="AMH165"/>
      <c r="AMI165"/>
      <c r="AMJ165"/>
    </row>
    <row r="166" spans="1:1024" s="22" customFormat="1" ht="74.849999999999994" customHeight="1">
      <c r="A166" s="17" t="s">
        <v>283</v>
      </c>
      <c r="B166" s="18" t="s">
        <v>341</v>
      </c>
      <c r="C166" s="18" t="s">
        <v>346</v>
      </c>
      <c r="D166" s="19">
        <v>43831</v>
      </c>
      <c r="E166" s="19">
        <v>44742</v>
      </c>
      <c r="F166" s="20">
        <v>334328</v>
      </c>
      <c r="G166" s="20">
        <v>284178.8</v>
      </c>
      <c r="H166" s="21">
        <v>0.85</v>
      </c>
      <c r="AGY166" s="16"/>
      <c r="AGZ166" s="16"/>
      <c r="AHA166" s="16"/>
      <c r="AHB166" s="16"/>
      <c r="AHC166" s="16"/>
      <c r="AHD166" s="16"/>
      <c r="AHE166" s="16"/>
      <c r="AHF166" s="16"/>
      <c r="AHG166" s="16"/>
      <c r="AHH166" s="16"/>
      <c r="AHI166" s="16"/>
      <c r="AHJ166" s="16"/>
      <c r="AHK166" s="16"/>
      <c r="AHL166" s="16"/>
      <c r="AHM166" s="16"/>
      <c r="AHN166" s="16"/>
      <c r="AHO166" s="16"/>
      <c r="AHP166" s="16"/>
      <c r="AHQ166" s="16"/>
      <c r="AHR166" s="16"/>
      <c r="AHS166" s="16"/>
      <c r="AHT166" s="16"/>
      <c r="AHU166" s="16"/>
      <c r="AHV166" s="16"/>
      <c r="AHW166" s="16"/>
      <c r="AHX166" s="16"/>
      <c r="AHY166" s="16"/>
      <c r="AHZ166" s="16"/>
      <c r="AIA166" s="16"/>
      <c r="AIB166" s="16"/>
      <c r="AIC166" s="16"/>
      <c r="AID166" s="16"/>
      <c r="AIE166" s="16"/>
      <c r="AIF166" s="16"/>
      <c r="AIG166" s="16"/>
      <c r="AIH166" s="16"/>
      <c r="AII166" s="16"/>
      <c r="AIJ166" s="16"/>
      <c r="AIK166" s="16"/>
      <c r="AIL166" s="16"/>
      <c r="AIM166" s="16"/>
      <c r="AIN166" s="16"/>
      <c r="AIO166" s="16"/>
      <c r="AIP166" s="16"/>
      <c r="AIQ166" s="16"/>
      <c r="AIR166" s="16"/>
      <c r="AIS166" s="16"/>
      <c r="AIT166" s="16"/>
      <c r="AIU166" s="16"/>
      <c r="AIV166" s="16"/>
      <c r="AIW166" s="16"/>
      <c r="AIX166" s="16"/>
      <c r="AIY166" s="16"/>
      <c r="AIZ166" s="16"/>
      <c r="AJA166" s="16"/>
      <c r="AJB166" s="16"/>
      <c r="AJC166" s="16"/>
      <c r="AJD166" s="16"/>
      <c r="AJE166" s="16"/>
      <c r="AJF166" s="16"/>
      <c r="AJG166" s="16"/>
      <c r="AJH166" s="16"/>
      <c r="AJI166" s="16"/>
      <c r="AJJ166" s="16"/>
      <c r="AJK166" s="16"/>
      <c r="AJL166" s="16"/>
      <c r="AJM166" s="16"/>
      <c r="AJN166" s="16"/>
      <c r="AJO166" s="16"/>
      <c r="AJP166" s="16"/>
      <c r="AJQ166" s="16"/>
      <c r="AJR166" s="16"/>
      <c r="AJS166" s="16"/>
      <c r="AJT166" s="16"/>
      <c r="AJU166" s="16"/>
      <c r="AJV166" s="16"/>
      <c r="AJW166" s="16"/>
      <c r="AJX166" s="16"/>
      <c r="AJY166" s="16"/>
      <c r="AJZ166" s="16"/>
      <c r="AKA166" s="16"/>
      <c r="AKB166" s="16"/>
      <c r="AKC166" s="16"/>
      <c r="AKD166" s="16"/>
      <c r="AKE166" s="16"/>
      <c r="AKF166" s="16"/>
      <c r="AKG166" s="16"/>
      <c r="AKH166" s="16"/>
      <c r="AKI166" s="16"/>
      <c r="AKJ166" s="16"/>
      <c r="AKK166" s="16"/>
      <c r="AKL166" s="16"/>
      <c r="AKM166" s="16"/>
      <c r="AKN166" s="16"/>
      <c r="AKO166" s="16"/>
      <c r="AKP166" s="16"/>
      <c r="AKQ166" s="16"/>
      <c r="AKR166" s="16"/>
      <c r="AKS166" s="16"/>
      <c r="AKT166" s="16"/>
      <c r="AKU166" s="16"/>
      <c r="AKV166" s="16"/>
      <c r="AKW166" s="16"/>
      <c r="AKX166" s="16"/>
      <c r="AKY166" s="16"/>
      <c r="AKZ166" s="16"/>
      <c r="ALA166" s="16"/>
      <c r="ALB166" s="16"/>
      <c r="ALC166" s="16"/>
      <c r="ALD166" s="16"/>
      <c r="ALE166" s="16"/>
      <c r="ALF166" s="16"/>
      <c r="ALG166" s="16"/>
      <c r="ALH166" s="16"/>
      <c r="ALI166" s="16"/>
      <c r="ALJ166" s="16"/>
      <c r="ALK166" s="16"/>
      <c r="ALL166" s="16"/>
      <c r="ALM166" s="16"/>
      <c r="ALN166" s="16"/>
      <c r="ALO166" s="16"/>
      <c r="ALP166" s="16"/>
      <c r="ALQ166" s="16"/>
      <c r="ALR166" s="16"/>
      <c r="ALS166" s="16"/>
      <c r="ALT166" s="16"/>
      <c r="ALU166" s="16"/>
      <c r="ALV166" s="16"/>
      <c r="ALW166" s="16"/>
      <c r="ALX166" s="16"/>
      <c r="ALY166" s="16"/>
      <c r="ALZ166" s="16"/>
      <c r="AMA166" s="16"/>
      <c r="AMB166" s="16"/>
      <c r="AMC166" s="16"/>
      <c r="AMD166" s="16"/>
      <c r="AME166" s="16"/>
      <c r="AMF166"/>
      <c r="AMG166"/>
      <c r="AMH166"/>
      <c r="AMI166"/>
      <c r="AMJ166"/>
    </row>
    <row r="167" spans="1:1024" s="22" customFormat="1" ht="74.849999999999994" customHeight="1">
      <c r="A167" s="17" t="s">
        <v>283</v>
      </c>
      <c r="B167" s="18" t="s">
        <v>347</v>
      </c>
      <c r="C167" s="18" t="s">
        <v>348</v>
      </c>
      <c r="D167" s="19">
        <v>43831</v>
      </c>
      <c r="E167" s="19">
        <v>44834</v>
      </c>
      <c r="F167" s="20">
        <v>513295.6</v>
      </c>
      <c r="G167" s="20">
        <v>436301.26</v>
      </c>
      <c r="H167" s="21">
        <v>0.85</v>
      </c>
      <c r="AGY167" s="16"/>
      <c r="AGZ167" s="16"/>
      <c r="AHA167" s="16"/>
      <c r="AHB167" s="16"/>
      <c r="AHC167" s="16"/>
      <c r="AHD167" s="16"/>
      <c r="AHE167" s="16"/>
      <c r="AHF167" s="16"/>
      <c r="AHG167" s="16"/>
      <c r="AHH167" s="16"/>
      <c r="AHI167" s="16"/>
      <c r="AHJ167" s="16"/>
      <c r="AHK167" s="16"/>
      <c r="AHL167" s="16"/>
      <c r="AHM167" s="16"/>
      <c r="AHN167" s="16"/>
      <c r="AHO167" s="16"/>
      <c r="AHP167" s="16"/>
      <c r="AHQ167" s="16"/>
      <c r="AHR167" s="16"/>
      <c r="AHS167" s="16"/>
      <c r="AHT167" s="16"/>
      <c r="AHU167" s="16"/>
      <c r="AHV167" s="16"/>
      <c r="AHW167" s="16"/>
      <c r="AHX167" s="16"/>
      <c r="AHY167" s="16"/>
      <c r="AHZ167" s="16"/>
      <c r="AIA167" s="16"/>
      <c r="AIB167" s="16"/>
      <c r="AIC167" s="16"/>
      <c r="AID167" s="16"/>
      <c r="AIE167" s="16"/>
      <c r="AIF167" s="16"/>
      <c r="AIG167" s="16"/>
      <c r="AIH167" s="16"/>
      <c r="AII167" s="16"/>
      <c r="AIJ167" s="16"/>
      <c r="AIK167" s="16"/>
      <c r="AIL167" s="16"/>
      <c r="AIM167" s="16"/>
      <c r="AIN167" s="16"/>
      <c r="AIO167" s="16"/>
      <c r="AIP167" s="16"/>
      <c r="AIQ167" s="16"/>
      <c r="AIR167" s="16"/>
      <c r="AIS167" s="16"/>
      <c r="AIT167" s="16"/>
      <c r="AIU167" s="16"/>
      <c r="AIV167" s="16"/>
      <c r="AIW167" s="16"/>
      <c r="AIX167" s="16"/>
      <c r="AIY167" s="16"/>
      <c r="AIZ167" s="16"/>
      <c r="AJA167" s="16"/>
      <c r="AJB167" s="16"/>
      <c r="AJC167" s="16"/>
      <c r="AJD167" s="16"/>
      <c r="AJE167" s="16"/>
      <c r="AJF167" s="16"/>
      <c r="AJG167" s="16"/>
      <c r="AJH167" s="16"/>
      <c r="AJI167" s="16"/>
      <c r="AJJ167" s="16"/>
      <c r="AJK167" s="16"/>
      <c r="AJL167" s="16"/>
      <c r="AJM167" s="16"/>
      <c r="AJN167" s="16"/>
      <c r="AJO167" s="16"/>
      <c r="AJP167" s="16"/>
      <c r="AJQ167" s="16"/>
      <c r="AJR167" s="16"/>
      <c r="AJS167" s="16"/>
      <c r="AJT167" s="16"/>
      <c r="AJU167" s="16"/>
      <c r="AJV167" s="16"/>
      <c r="AJW167" s="16"/>
      <c r="AJX167" s="16"/>
      <c r="AJY167" s="16"/>
      <c r="AJZ167" s="16"/>
      <c r="AKA167" s="16"/>
      <c r="AKB167" s="16"/>
      <c r="AKC167" s="16"/>
      <c r="AKD167" s="16"/>
      <c r="AKE167" s="16"/>
      <c r="AKF167" s="16"/>
      <c r="AKG167" s="16"/>
      <c r="AKH167" s="16"/>
      <c r="AKI167" s="16"/>
      <c r="AKJ167" s="16"/>
      <c r="AKK167" s="16"/>
      <c r="AKL167" s="16"/>
      <c r="AKM167" s="16"/>
      <c r="AKN167" s="16"/>
      <c r="AKO167" s="16"/>
      <c r="AKP167" s="16"/>
      <c r="AKQ167" s="16"/>
      <c r="AKR167" s="16"/>
      <c r="AKS167" s="16"/>
      <c r="AKT167" s="16"/>
      <c r="AKU167" s="16"/>
      <c r="AKV167" s="16"/>
      <c r="AKW167" s="16"/>
      <c r="AKX167" s="16"/>
      <c r="AKY167" s="16"/>
      <c r="AKZ167" s="16"/>
      <c r="ALA167" s="16"/>
      <c r="ALB167" s="16"/>
      <c r="ALC167" s="16"/>
      <c r="ALD167" s="16"/>
      <c r="ALE167" s="16"/>
      <c r="ALF167" s="16"/>
      <c r="ALG167" s="16"/>
      <c r="ALH167" s="16"/>
      <c r="ALI167" s="16"/>
      <c r="ALJ167" s="16"/>
      <c r="ALK167" s="16"/>
      <c r="ALL167" s="16"/>
      <c r="ALM167" s="16"/>
      <c r="ALN167" s="16"/>
      <c r="ALO167" s="16"/>
      <c r="ALP167" s="16"/>
      <c r="ALQ167" s="16"/>
      <c r="ALR167" s="16"/>
      <c r="ALS167" s="16"/>
      <c r="ALT167" s="16"/>
      <c r="ALU167" s="16"/>
      <c r="ALV167" s="16"/>
      <c r="ALW167" s="16"/>
      <c r="ALX167" s="16"/>
      <c r="ALY167" s="16"/>
      <c r="ALZ167" s="16"/>
      <c r="AMA167" s="16"/>
      <c r="AMB167" s="16"/>
      <c r="AMC167" s="16"/>
      <c r="AMD167" s="16"/>
      <c r="AME167" s="16"/>
      <c r="AMF167"/>
      <c r="AMG167"/>
      <c r="AMH167"/>
      <c r="AMI167"/>
      <c r="AMJ167"/>
    </row>
    <row r="168" spans="1:1024" s="22" customFormat="1" ht="126.2" customHeight="1">
      <c r="A168" s="17" t="s">
        <v>283</v>
      </c>
      <c r="B168" s="18" t="s">
        <v>349</v>
      </c>
      <c r="C168" s="18" t="s">
        <v>350</v>
      </c>
      <c r="D168" s="19">
        <v>44228</v>
      </c>
      <c r="E168" s="19">
        <v>44834</v>
      </c>
      <c r="F168" s="20">
        <v>25640</v>
      </c>
      <c r="G168" s="20">
        <v>21794</v>
      </c>
      <c r="H168" s="21">
        <v>0.85</v>
      </c>
      <c r="AGY168" s="16"/>
      <c r="AGZ168" s="16"/>
      <c r="AHA168" s="16"/>
      <c r="AHB168" s="16"/>
      <c r="AHC168" s="16"/>
      <c r="AHD168" s="16"/>
      <c r="AHE168" s="16"/>
      <c r="AHF168" s="16"/>
      <c r="AHG168" s="16"/>
      <c r="AHH168" s="16"/>
      <c r="AHI168" s="16"/>
      <c r="AHJ168" s="16"/>
      <c r="AHK168" s="16"/>
      <c r="AHL168" s="16"/>
      <c r="AHM168" s="16"/>
      <c r="AHN168" s="16"/>
      <c r="AHO168" s="16"/>
      <c r="AHP168" s="16"/>
      <c r="AHQ168" s="16"/>
      <c r="AHR168" s="16"/>
      <c r="AHS168" s="16"/>
      <c r="AHT168" s="16"/>
      <c r="AHU168" s="16"/>
      <c r="AHV168" s="16"/>
      <c r="AHW168" s="16"/>
      <c r="AHX168" s="16"/>
      <c r="AHY168" s="16"/>
      <c r="AHZ168" s="16"/>
      <c r="AIA168" s="16"/>
      <c r="AIB168" s="16"/>
      <c r="AIC168" s="16"/>
      <c r="AID168" s="16"/>
      <c r="AIE168" s="16"/>
      <c r="AIF168" s="16"/>
      <c r="AIG168" s="16"/>
      <c r="AIH168" s="16"/>
      <c r="AII168" s="16"/>
      <c r="AIJ168" s="16"/>
      <c r="AIK168" s="16"/>
      <c r="AIL168" s="16"/>
      <c r="AIM168" s="16"/>
      <c r="AIN168" s="16"/>
      <c r="AIO168" s="16"/>
      <c r="AIP168" s="16"/>
      <c r="AIQ168" s="16"/>
      <c r="AIR168" s="16"/>
      <c r="AIS168" s="16"/>
      <c r="AIT168" s="16"/>
      <c r="AIU168" s="16"/>
      <c r="AIV168" s="16"/>
      <c r="AIW168" s="16"/>
      <c r="AIX168" s="16"/>
      <c r="AIY168" s="16"/>
      <c r="AIZ168" s="16"/>
      <c r="AJA168" s="16"/>
      <c r="AJB168" s="16"/>
      <c r="AJC168" s="16"/>
      <c r="AJD168" s="16"/>
      <c r="AJE168" s="16"/>
      <c r="AJF168" s="16"/>
      <c r="AJG168" s="16"/>
      <c r="AJH168" s="16"/>
      <c r="AJI168" s="16"/>
      <c r="AJJ168" s="16"/>
      <c r="AJK168" s="16"/>
      <c r="AJL168" s="16"/>
      <c r="AJM168" s="16"/>
      <c r="AJN168" s="16"/>
      <c r="AJO168" s="16"/>
      <c r="AJP168" s="16"/>
      <c r="AJQ168" s="16"/>
      <c r="AJR168" s="16"/>
      <c r="AJS168" s="16"/>
      <c r="AJT168" s="16"/>
      <c r="AJU168" s="16"/>
      <c r="AJV168" s="16"/>
      <c r="AJW168" s="16"/>
      <c r="AJX168" s="16"/>
      <c r="AJY168" s="16"/>
      <c r="AJZ168" s="16"/>
      <c r="AKA168" s="16"/>
      <c r="AKB168" s="16"/>
      <c r="AKC168" s="16"/>
      <c r="AKD168" s="16"/>
      <c r="AKE168" s="16"/>
      <c r="AKF168" s="16"/>
      <c r="AKG168" s="16"/>
      <c r="AKH168" s="16"/>
      <c r="AKI168" s="16"/>
      <c r="AKJ168" s="16"/>
      <c r="AKK168" s="16"/>
      <c r="AKL168" s="16"/>
      <c r="AKM168" s="16"/>
      <c r="AKN168" s="16"/>
      <c r="AKO168" s="16"/>
      <c r="AKP168" s="16"/>
      <c r="AKQ168" s="16"/>
      <c r="AKR168" s="16"/>
      <c r="AKS168" s="16"/>
      <c r="AKT168" s="16"/>
      <c r="AKU168" s="16"/>
      <c r="AKV168" s="16"/>
      <c r="AKW168" s="16"/>
      <c r="AKX168" s="16"/>
      <c r="AKY168" s="16"/>
      <c r="AKZ168" s="16"/>
      <c r="ALA168" s="16"/>
      <c r="ALB168" s="16"/>
      <c r="ALC168" s="16"/>
      <c r="ALD168" s="16"/>
      <c r="ALE168" s="16"/>
      <c r="ALF168" s="16"/>
      <c r="ALG168" s="16"/>
      <c r="ALH168" s="16"/>
      <c r="ALI168" s="16"/>
      <c r="ALJ168" s="16"/>
      <c r="ALK168" s="16"/>
      <c r="ALL168" s="16"/>
      <c r="ALM168" s="16"/>
      <c r="ALN168" s="16"/>
      <c r="ALO168" s="16"/>
      <c r="ALP168" s="16"/>
      <c r="ALQ168" s="16"/>
      <c r="ALR168" s="16"/>
      <c r="ALS168" s="16"/>
      <c r="ALT168" s="16"/>
      <c r="ALU168" s="16"/>
      <c r="ALV168" s="16"/>
      <c r="ALW168" s="16"/>
      <c r="ALX168" s="16"/>
      <c r="ALY168" s="16"/>
      <c r="ALZ168" s="16"/>
      <c r="AMA168" s="16"/>
      <c r="AMB168" s="16"/>
      <c r="AMC168" s="16"/>
      <c r="AMD168" s="16"/>
      <c r="AME168" s="16"/>
      <c r="AMF168"/>
      <c r="AMG168"/>
      <c r="AMH168"/>
      <c r="AMI168"/>
      <c r="AMJ168"/>
    </row>
    <row r="169" spans="1:1024" s="22" customFormat="1" ht="116.45" customHeight="1">
      <c r="A169" s="17" t="s">
        <v>283</v>
      </c>
      <c r="B169" s="18" t="s">
        <v>351</v>
      </c>
      <c r="C169" s="18" t="s">
        <v>352</v>
      </c>
      <c r="D169" s="19">
        <v>44197</v>
      </c>
      <c r="E169" s="19">
        <v>44834</v>
      </c>
      <c r="F169" s="20">
        <v>104400</v>
      </c>
      <c r="G169" s="20">
        <v>88740</v>
      </c>
      <c r="H169" s="21">
        <v>0.85</v>
      </c>
      <c r="AGY169" s="16"/>
      <c r="AGZ169" s="16"/>
      <c r="AHA169" s="16"/>
      <c r="AHB169" s="16"/>
      <c r="AHC169" s="16"/>
      <c r="AHD169" s="16"/>
      <c r="AHE169" s="16"/>
      <c r="AHF169" s="16"/>
      <c r="AHG169" s="16"/>
      <c r="AHH169" s="16"/>
      <c r="AHI169" s="16"/>
      <c r="AHJ169" s="16"/>
      <c r="AHK169" s="16"/>
      <c r="AHL169" s="16"/>
      <c r="AHM169" s="16"/>
      <c r="AHN169" s="16"/>
      <c r="AHO169" s="16"/>
      <c r="AHP169" s="16"/>
      <c r="AHQ169" s="16"/>
      <c r="AHR169" s="16"/>
      <c r="AHS169" s="16"/>
      <c r="AHT169" s="16"/>
      <c r="AHU169" s="16"/>
      <c r="AHV169" s="16"/>
      <c r="AHW169" s="16"/>
      <c r="AHX169" s="16"/>
      <c r="AHY169" s="16"/>
      <c r="AHZ169" s="16"/>
      <c r="AIA169" s="16"/>
      <c r="AIB169" s="16"/>
      <c r="AIC169" s="16"/>
      <c r="AID169" s="16"/>
      <c r="AIE169" s="16"/>
      <c r="AIF169" s="16"/>
      <c r="AIG169" s="16"/>
      <c r="AIH169" s="16"/>
      <c r="AII169" s="16"/>
      <c r="AIJ169" s="16"/>
      <c r="AIK169" s="16"/>
      <c r="AIL169" s="16"/>
      <c r="AIM169" s="16"/>
      <c r="AIN169" s="16"/>
      <c r="AIO169" s="16"/>
      <c r="AIP169" s="16"/>
      <c r="AIQ169" s="16"/>
      <c r="AIR169" s="16"/>
      <c r="AIS169" s="16"/>
      <c r="AIT169" s="16"/>
      <c r="AIU169" s="16"/>
      <c r="AIV169" s="16"/>
      <c r="AIW169" s="16"/>
      <c r="AIX169" s="16"/>
      <c r="AIY169" s="16"/>
      <c r="AIZ169" s="16"/>
      <c r="AJA169" s="16"/>
      <c r="AJB169" s="16"/>
      <c r="AJC169" s="16"/>
      <c r="AJD169" s="16"/>
      <c r="AJE169" s="16"/>
      <c r="AJF169" s="16"/>
      <c r="AJG169" s="16"/>
      <c r="AJH169" s="16"/>
      <c r="AJI169" s="16"/>
      <c r="AJJ169" s="16"/>
      <c r="AJK169" s="16"/>
      <c r="AJL169" s="16"/>
      <c r="AJM169" s="16"/>
      <c r="AJN169" s="16"/>
      <c r="AJO169" s="16"/>
      <c r="AJP169" s="16"/>
      <c r="AJQ169" s="16"/>
      <c r="AJR169" s="16"/>
      <c r="AJS169" s="16"/>
      <c r="AJT169" s="16"/>
      <c r="AJU169" s="16"/>
      <c r="AJV169" s="16"/>
      <c r="AJW169" s="16"/>
      <c r="AJX169" s="16"/>
      <c r="AJY169" s="16"/>
      <c r="AJZ169" s="16"/>
      <c r="AKA169" s="16"/>
      <c r="AKB169" s="16"/>
      <c r="AKC169" s="16"/>
      <c r="AKD169" s="16"/>
      <c r="AKE169" s="16"/>
      <c r="AKF169" s="16"/>
      <c r="AKG169" s="16"/>
      <c r="AKH169" s="16"/>
      <c r="AKI169" s="16"/>
      <c r="AKJ169" s="16"/>
      <c r="AKK169" s="16"/>
      <c r="AKL169" s="16"/>
      <c r="AKM169" s="16"/>
      <c r="AKN169" s="16"/>
      <c r="AKO169" s="16"/>
      <c r="AKP169" s="16"/>
      <c r="AKQ169" s="16"/>
      <c r="AKR169" s="16"/>
      <c r="AKS169" s="16"/>
      <c r="AKT169" s="16"/>
      <c r="AKU169" s="16"/>
      <c r="AKV169" s="16"/>
      <c r="AKW169" s="16"/>
      <c r="AKX169" s="16"/>
      <c r="AKY169" s="16"/>
      <c r="AKZ169" s="16"/>
      <c r="ALA169" s="16"/>
      <c r="ALB169" s="16"/>
      <c r="ALC169" s="16"/>
      <c r="ALD169" s="16"/>
      <c r="ALE169" s="16"/>
      <c r="ALF169" s="16"/>
      <c r="ALG169" s="16"/>
      <c r="ALH169" s="16"/>
      <c r="ALI169" s="16"/>
      <c r="ALJ169" s="16"/>
      <c r="ALK169" s="16"/>
      <c r="ALL169" s="16"/>
      <c r="ALM169" s="16"/>
      <c r="ALN169" s="16"/>
      <c r="ALO169" s="16"/>
      <c r="ALP169" s="16"/>
      <c r="ALQ169" s="16"/>
      <c r="ALR169" s="16"/>
      <c r="ALS169" s="16"/>
      <c r="ALT169" s="16"/>
      <c r="ALU169" s="16"/>
      <c r="ALV169" s="16"/>
      <c r="ALW169" s="16"/>
      <c r="ALX169" s="16"/>
      <c r="ALY169" s="16"/>
      <c r="ALZ169" s="16"/>
      <c r="AMA169" s="16"/>
      <c r="AMB169" s="16"/>
      <c r="AMC169" s="16"/>
      <c r="AMD169" s="16"/>
      <c r="AME169" s="16"/>
      <c r="AMF169"/>
      <c r="AMG169"/>
      <c r="AMH169"/>
      <c r="AMI169"/>
      <c r="AMJ169"/>
    </row>
    <row r="170" spans="1:1024" s="22" customFormat="1" ht="116.45" customHeight="1">
      <c r="A170" s="17" t="s">
        <v>283</v>
      </c>
      <c r="B170" s="18" t="s">
        <v>353</v>
      </c>
      <c r="C170" s="18" t="s">
        <v>354</v>
      </c>
      <c r="D170" s="19">
        <v>44197</v>
      </c>
      <c r="E170" s="19">
        <v>45107</v>
      </c>
      <c r="F170" s="20">
        <v>36141.199999999997</v>
      </c>
      <c r="G170" s="20">
        <v>30720.02</v>
      </c>
      <c r="H170" s="21">
        <v>0.85</v>
      </c>
      <c r="AGY170" s="16"/>
      <c r="AGZ170" s="16"/>
      <c r="AHA170" s="16"/>
      <c r="AHB170" s="16"/>
      <c r="AHC170" s="16"/>
      <c r="AHD170" s="16"/>
      <c r="AHE170" s="16"/>
      <c r="AHF170" s="16"/>
      <c r="AHG170" s="16"/>
      <c r="AHH170" s="16"/>
      <c r="AHI170" s="16"/>
      <c r="AHJ170" s="16"/>
      <c r="AHK170" s="16"/>
      <c r="AHL170" s="16"/>
      <c r="AHM170" s="16"/>
      <c r="AHN170" s="16"/>
      <c r="AHO170" s="16"/>
      <c r="AHP170" s="16"/>
      <c r="AHQ170" s="16"/>
      <c r="AHR170" s="16"/>
      <c r="AHS170" s="16"/>
      <c r="AHT170" s="16"/>
      <c r="AHU170" s="16"/>
      <c r="AHV170" s="16"/>
      <c r="AHW170" s="16"/>
      <c r="AHX170" s="16"/>
      <c r="AHY170" s="16"/>
      <c r="AHZ170" s="16"/>
      <c r="AIA170" s="16"/>
      <c r="AIB170" s="16"/>
      <c r="AIC170" s="16"/>
      <c r="AID170" s="16"/>
      <c r="AIE170" s="16"/>
      <c r="AIF170" s="16"/>
      <c r="AIG170" s="16"/>
      <c r="AIH170" s="16"/>
      <c r="AII170" s="16"/>
      <c r="AIJ170" s="16"/>
      <c r="AIK170" s="16"/>
      <c r="AIL170" s="16"/>
      <c r="AIM170" s="16"/>
      <c r="AIN170" s="16"/>
      <c r="AIO170" s="16"/>
      <c r="AIP170" s="16"/>
      <c r="AIQ170" s="16"/>
      <c r="AIR170" s="16"/>
      <c r="AIS170" s="16"/>
      <c r="AIT170" s="16"/>
      <c r="AIU170" s="16"/>
      <c r="AIV170" s="16"/>
      <c r="AIW170" s="16"/>
      <c r="AIX170" s="16"/>
      <c r="AIY170" s="16"/>
      <c r="AIZ170" s="16"/>
      <c r="AJA170" s="16"/>
      <c r="AJB170" s="16"/>
      <c r="AJC170" s="16"/>
      <c r="AJD170" s="16"/>
      <c r="AJE170" s="16"/>
      <c r="AJF170" s="16"/>
      <c r="AJG170" s="16"/>
      <c r="AJH170" s="16"/>
      <c r="AJI170" s="16"/>
      <c r="AJJ170" s="16"/>
      <c r="AJK170" s="16"/>
      <c r="AJL170" s="16"/>
      <c r="AJM170" s="16"/>
      <c r="AJN170" s="16"/>
      <c r="AJO170" s="16"/>
      <c r="AJP170" s="16"/>
      <c r="AJQ170" s="16"/>
      <c r="AJR170" s="16"/>
      <c r="AJS170" s="16"/>
      <c r="AJT170" s="16"/>
      <c r="AJU170" s="16"/>
      <c r="AJV170" s="16"/>
      <c r="AJW170" s="16"/>
      <c r="AJX170" s="16"/>
      <c r="AJY170" s="16"/>
      <c r="AJZ170" s="16"/>
      <c r="AKA170" s="16"/>
      <c r="AKB170" s="16"/>
      <c r="AKC170" s="16"/>
      <c r="AKD170" s="16"/>
      <c r="AKE170" s="16"/>
      <c r="AKF170" s="16"/>
      <c r="AKG170" s="16"/>
      <c r="AKH170" s="16"/>
      <c r="AKI170" s="16"/>
      <c r="AKJ170" s="16"/>
      <c r="AKK170" s="16"/>
      <c r="AKL170" s="16"/>
      <c r="AKM170" s="16"/>
      <c r="AKN170" s="16"/>
      <c r="AKO170" s="16"/>
      <c r="AKP170" s="16"/>
      <c r="AKQ170" s="16"/>
      <c r="AKR170" s="16"/>
      <c r="AKS170" s="16"/>
      <c r="AKT170" s="16"/>
      <c r="AKU170" s="16"/>
      <c r="AKV170" s="16"/>
      <c r="AKW170" s="16"/>
      <c r="AKX170" s="16"/>
      <c r="AKY170" s="16"/>
      <c r="AKZ170" s="16"/>
      <c r="ALA170" s="16"/>
      <c r="ALB170" s="16"/>
      <c r="ALC170" s="16"/>
      <c r="ALD170" s="16"/>
      <c r="ALE170" s="16"/>
      <c r="ALF170" s="16"/>
      <c r="ALG170" s="16"/>
      <c r="ALH170" s="16"/>
      <c r="ALI170" s="16"/>
      <c r="ALJ170" s="16"/>
      <c r="ALK170" s="16"/>
      <c r="ALL170" s="16"/>
      <c r="ALM170" s="16"/>
      <c r="ALN170" s="16"/>
      <c r="ALO170" s="16"/>
      <c r="ALP170" s="16"/>
      <c r="ALQ170" s="16"/>
      <c r="ALR170" s="16"/>
      <c r="ALS170" s="16"/>
      <c r="ALT170" s="16"/>
      <c r="ALU170" s="16"/>
      <c r="ALV170" s="16"/>
      <c r="ALW170" s="16"/>
      <c r="ALX170" s="16"/>
      <c r="ALY170" s="16"/>
      <c r="ALZ170" s="16"/>
      <c r="AMA170" s="16"/>
      <c r="AMB170" s="16"/>
      <c r="AMC170" s="16"/>
      <c r="AMD170" s="16"/>
      <c r="AME170" s="16"/>
      <c r="AMF170"/>
      <c r="AMG170"/>
      <c r="AMH170"/>
      <c r="AMI170"/>
      <c r="AMJ170"/>
    </row>
    <row r="171" spans="1:1024" s="22" customFormat="1" ht="142.15" customHeight="1">
      <c r="A171" s="17" t="s">
        <v>283</v>
      </c>
      <c r="B171" s="18" t="s">
        <v>355</v>
      </c>
      <c r="C171" s="18" t="s">
        <v>356</v>
      </c>
      <c r="D171" s="19">
        <v>44470</v>
      </c>
      <c r="E171" s="19">
        <v>45107</v>
      </c>
      <c r="F171" s="20">
        <v>33840</v>
      </c>
      <c r="G171" s="20">
        <v>28764</v>
      </c>
      <c r="H171" s="21">
        <v>0.85</v>
      </c>
      <c r="AGY171" s="16"/>
      <c r="AGZ171" s="16"/>
      <c r="AHA171" s="16"/>
      <c r="AHB171" s="16"/>
      <c r="AHC171" s="16"/>
      <c r="AHD171" s="16"/>
      <c r="AHE171" s="16"/>
      <c r="AHF171" s="16"/>
      <c r="AHG171" s="16"/>
      <c r="AHH171" s="16"/>
      <c r="AHI171" s="16"/>
      <c r="AHJ171" s="16"/>
      <c r="AHK171" s="16"/>
      <c r="AHL171" s="16"/>
      <c r="AHM171" s="16"/>
      <c r="AHN171" s="16"/>
      <c r="AHO171" s="16"/>
      <c r="AHP171" s="16"/>
      <c r="AHQ171" s="16"/>
      <c r="AHR171" s="16"/>
      <c r="AHS171" s="16"/>
      <c r="AHT171" s="16"/>
      <c r="AHU171" s="16"/>
      <c r="AHV171" s="16"/>
      <c r="AHW171" s="16"/>
      <c r="AHX171" s="16"/>
      <c r="AHY171" s="16"/>
      <c r="AHZ171" s="16"/>
      <c r="AIA171" s="16"/>
      <c r="AIB171" s="16"/>
      <c r="AIC171" s="16"/>
      <c r="AID171" s="16"/>
      <c r="AIE171" s="16"/>
      <c r="AIF171" s="16"/>
      <c r="AIG171" s="16"/>
      <c r="AIH171" s="16"/>
      <c r="AII171" s="16"/>
      <c r="AIJ171" s="16"/>
      <c r="AIK171" s="16"/>
      <c r="AIL171" s="16"/>
      <c r="AIM171" s="16"/>
      <c r="AIN171" s="16"/>
      <c r="AIO171" s="16"/>
      <c r="AIP171" s="16"/>
      <c r="AIQ171" s="16"/>
      <c r="AIR171" s="16"/>
      <c r="AIS171" s="16"/>
      <c r="AIT171" s="16"/>
      <c r="AIU171" s="16"/>
      <c r="AIV171" s="16"/>
      <c r="AIW171" s="16"/>
      <c r="AIX171" s="16"/>
      <c r="AIY171" s="16"/>
      <c r="AIZ171" s="16"/>
      <c r="AJA171" s="16"/>
      <c r="AJB171" s="16"/>
      <c r="AJC171" s="16"/>
      <c r="AJD171" s="16"/>
      <c r="AJE171" s="16"/>
      <c r="AJF171" s="16"/>
      <c r="AJG171" s="16"/>
      <c r="AJH171" s="16"/>
      <c r="AJI171" s="16"/>
      <c r="AJJ171" s="16"/>
      <c r="AJK171" s="16"/>
      <c r="AJL171" s="16"/>
      <c r="AJM171" s="16"/>
      <c r="AJN171" s="16"/>
      <c r="AJO171" s="16"/>
      <c r="AJP171" s="16"/>
      <c r="AJQ171" s="16"/>
      <c r="AJR171" s="16"/>
      <c r="AJS171" s="16"/>
      <c r="AJT171" s="16"/>
      <c r="AJU171" s="16"/>
      <c r="AJV171" s="16"/>
      <c r="AJW171" s="16"/>
      <c r="AJX171" s="16"/>
      <c r="AJY171" s="16"/>
      <c r="AJZ171" s="16"/>
      <c r="AKA171" s="16"/>
      <c r="AKB171" s="16"/>
      <c r="AKC171" s="16"/>
      <c r="AKD171" s="16"/>
      <c r="AKE171" s="16"/>
      <c r="AKF171" s="16"/>
      <c r="AKG171" s="16"/>
      <c r="AKH171" s="16"/>
      <c r="AKI171" s="16"/>
      <c r="AKJ171" s="16"/>
      <c r="AKK171" s="16"/>
      <c r="AKL171" s="16"/>
      <c r="AKM171" s="16"/>
      <c r="AKN171" s="16"/>
      <c r="AKO171" s="16"/>
      <c r="AKP171" s="16"/>
      <c r="AKQ171" s="16"/>
      <c r="AKR171" s="16"/>
      <c r="AKS171" s="16"/>
      <c r="AKT171" s="16"/>
      <c r="AKU171" s="16"/>
      <c r="AKV171" s="16"/>
      <c r="AKW171" s="16"/>
      <c r="AKX171" s="16"/>
      <c r="AKY171" s="16"/>
      <c r="AKZ171" s="16"/>
      <c r="ALA171" s="16"/>
      <c r="ALB171" s="16"/>
      <c r="ALC171" s="16"/>
      <c r="ALD171" s="16"/>
      <c r="ALE171" s="16"/>
      <c r="ALF171" s="16"/>
      <c r="ALG171" s="16"/>
      <c r="ALH171" s="16"/>
      <c r="ALI171" s="16"/>
      <c r="ALJ171" s="16"/>
      <c r="ALK171" s="16"/>
      <c r="ALL171" s="16"/>
      <c r="ALM171" s="16"/>
      <c r="ALN171" s="16"/>
      <c r="ALO171" s="16"/>
      <c r="ALP171" s="16"/>
      <c r="ALQ171" s="16"/>
      <c r="ALR171" s="16"/>
      <c r="ALS171" s="16"/>
      <c r="ALT171" s="16"/>
      <c r="ALU171" s="16"/>
      <c r="ALV171" s="16"/>
      <c r="ALW171" s="16"/>
      <c r="ALX171" s="16"/>
      <c r="ALY171" s="16"/>
      <c r="ALZ171" s="16"/>
      <c r="AMA171" s="16"/>
      <c r="AMB171" s="16"/>
      <c r="AMC171" s="16"/>
      <c r="AMD171" s="16"/>
      <c r="AME171" s="16"/>
      <c r="AMF171"/>
      <c r="AMG171"/>
      <c r="AMH171"/>
      <c r="AMI171"/>
      <c r="AMJ171"/>
    </row>
    <row r="172" spans="1:1024" s="22" customFormat="1" ht="113.65" customHeight="1">
      <c r="A172" s="17" t="s">
        <v>283</v>
      </c>
      <c r="B172" s="18" t="s">
        <v>357</v>
      </c>
      <c r="C172" s="18" t="s">
        <v>358</v>
      </c>
      <c r="D172" s="19">
        <v>44197</v>
      </c>
      <c r="E172" s="19">
        <v>45107</v>
      </c>
      <c r="F172" s="20">
        <v>101400</v>
      </c>
      <c r="G172" s="20">
        <v>86190</v>
      </c>
      <c r="H172" s="21">
        <v>0.85</v>
      </c>
      <c r="AGY172" s="16"/>
      <c r="AGZ172" s="16"/>
      <c r="AHA172" s="16"/>
      <c r="AHB172" s="16"/>
      <c r="AHC172" s="16"/>
      <c r="AHD172" s="16"/>
      <c r="AHE172" s="16"/>
      <c r="AHF172" s="16"/>
      <c r="AHG172" s="16"/>
      <c r="AHH172" s="16"/>
      <c r="AHI172" s="16"/>
      <c r="AHJ172" s="16"/>
      <c r="AHK172" s="16"/>
      <c r="AHL172" s="16"/>
      <c r="AHM172" s="16"/>
      <c r="AHN172" s="16"/>
      <c r="AHO172" s="16"/>
      <c r="AHP172" s="16"/>
      <c r="AHQ172" s="16"/>
      <c r="AHR172" s="16"/>
      <c r="AHS172" s="16"/>
      <c r="AHT172" s="16"/>
      <c r="AHU172" s="16"/>
      <c r="AHV172" s="16"/>
      <c r="AHW172" s="16"/>
      <c r="AHX172" s="16"/>
      <c r="AHY172" s="16"/>
      <c r="AHZ172" s="16"/>
      <c r="AIA172" s="16"/>
      <c r="AIB172" s="16"/>
      <c r="AIC172" s="16"/>
      <c r="AID172" s="16"/>
      <c r="AIE172" s="16"/>
      <c r="AIF172" s="16"/>
      <c r="AIG172" s="16"/>
      <c r="AIH172" s="16"/>
      <c r="AII172" s="16"/>
      <c r="AIJ172" s="16"/>
      <c r="AIK172" s="16"/>
      <c r="AIL172" s="16"/>
      <c r="AIM172" s="16"/>
      <c r="AIN172" s="16"/>
      <c r="AIO172" s="16"/>
      <c r="AIP172" s="16"/>
      <c r="AIQ172" s="16"/>
      <c r="AIR172" s="16"/>
      <c r="AIS172" s="16"/>
      <c r="AIT172" s="16"/>
      <c r="AIU172" s="16"/>
      <c r="AIV172" s="16"/>
      <c r="AIW172" s="16"/>
      <c r="AIX172" s="16"/>
      <c r="AIY172" s="16"/>
      <c r="AIZ172" s="16"/>
      <c r="AJA172" s="16"/>
      <c r="AJB172" s="16"/>
      <c r="AJC172" s="16"/>
      <c r="AJD172" s="16"/>
      <c r="AJE172" s="16"/>
      <c r="AJF172" s="16"/>
      <c r="AJG172" s="16"/>
      <c r="AJH172" s="16"/>
      <c r="AJI172" s="16"/>
      <c r="AJJ172" s="16"/>
      <c r="AJK172" s="16"/>
      <c r="AJL172" s="16"/>
      <c r="AJM172" s="16"/>
      <c r="AJN172" s="16"/>
      <c r="AJO172" s="16"/>
      <c r="AJP172" s="16"/>
      <c r="AJQ172" s="16"/>
      <c r="AJR172" s="16"/>
      <c r="AJS172" s="16"/>
      <c r="AJT172" s="16"/>
      <c r="AJU172" s="16"/>
      <c r="AJV172" s="16"/>
      <c r="AJW172" s="16"/>
      <c r="AJX172" s="16"/>
      <c r="AJY172" s="16"/>
      <c r="AJZ172" s="16"/>
      <c r="AKA172" s="16"/>
      <c r="AKB172" s="16"/>
      <c r="AKC172" s="16"/>
      <c r="AKD172" s="16"/>
      <c r="AKE172" s="16"/>
      <c r="AKF172" s="16"/>
      <c r="AKG172" s="16"/>
      <c r="AKH172" s="16"/>
      <c r="AKI172" s="16"/>
      <c r="AKJ172" s="16"/>
      <c r="AKK172" s="16"/>
      <c r="AKL172" s="16"/>
      <c r="AKM172" s="16"/>
      <c r="AKN172" s="16"/>
      <c r="AKO172" s="16"/>
      <c r="AKP172" s="16"/>
      <c r="AKQ172" s="16"/>
      <c r="AKR172" s="16"/>
      <c r="AKS172" s="16"/>
      <c r="AKT172" s="16"/>
      <c r="AKU172" s="16"/>
      <c r="AKV172" s="16"/>
      <c r="AKW172" s="16"/>
      <c r="AKX172" s="16"/>
      <c r="AKY172" s="16"/>
      <c r="AKZ172" s="16"/>
      <c r="ALA172" s="16"/>
      <c r="ALB172" s="16"/>
      <c r="ALC172" s="16"/>
      <c r="ALD172" s="16"/>
      <c r="ALE172" s="16"/>
      <c r="ALF172" s="16"/>
      <c r="ALG172" s="16"/>
      <c r="ALH172" s="16"/>
      <c r="ALI172" s="16"/>
      <c r="ALJ172" s="16"/>
      <c r="ALK172" s="16"/>
      <c r="ALL172" s="16"/>
      <c r="ALM172" s="16"/>
      <c r="ALN172" s="16"/>
      <c r="ALO172" s="16"/>
      <c r="ALP172" s="16"/>
      <c r="ALQ172" s="16"/>
      <c r="ALR172" s="16"/>
      <c r="ALS172" s="16"/>
      <c r="ALT172" s="16"/>
      <c r="ALU172" s="16"/>
      <c r="ALV172" s="16"/>
      <c r="ALW172" s="16"/>
      <c r="ALX172" s="16"/>
      <c r="ALY172" s="16"/>
      <c r="ALZ172" s="16"/>
      <c r="AMA172" s="16"/>
      <c r="AMB172" s="16"/>
      <c r="AMC172" s="16"/>
      <c r="AMD172" s="16"/>
      <c r="AME172" s="16"/>
      <c r="AMF172"/>
      <c r="AMG172"/>
      <c r="AMH172"/>
      <c r="AMI172"/>
      <c r="AMJ172"/>
    </row>
    <row r="173" spans="1:1024" s="22" customFormat="1" ht="135" customHeight="1">
      <c r="A173" s="17" t="s">
        <v>283</v>
      </c>
      <c r="B173" s="18" t="s">
        <v>359</v>
      </c>
      <c r="C173" s="18" t="s">
        <v>360</v>
      </c>
      <c r="D173" s="19">
        <v>44197</v>
      </c>
      <c r="E173" s="19">
        <v>44742</v>
      </c>
      <c r="F173" s="20">
        <v>284618.8</v>
      </c>
      <c r="G173" s="20">
        <v>241925.98</v>
      </c>
      <c r="H173" s="21">
        <v>0.85</v>
      </c>
      <c r="AGY173" s="16"/>
      <c r="AGZ173" s="16"/>
      <c r="AHA173" s="16"/>
      <c r="AHB173" s="16"/>
      <c r="AHC173" s="16"/>
      <c r="AHD173" s="16"/>
      <c r="AHE173" s="16"/>
      <c r="AHF173" s="16"/>
      <c r="AHG173" s="16"/>
      <c r="AHH173" s="16"/>
      <c r="AHI173" s="16"/>
      <c r="AHJ173" s="16"/>
      <c r="AHK173" s="16"/>
      <c r="AHL173" s="16"/>
      <c r="AHM173" s="16"/>
      <c r="AHN173" s="16"/>
      <c r="AHO173" s="16"/>
      <c r="AHP173" s="16"/>
      <c r="AHQ173" s="16"/>
      <c r="AHR173" s="16"/>
      <c r="AHS173" s="16"/>
      <c r="AHT173" s="16"/>
      <c r="AHU173" s="16"/>
      <c r="AHV173" s="16"/>
      <c r="AHW173" s="16"/>
      <c r="AHX173" s="16"/>
      <c r="AHY173" s="16"/>
      <c r="AHZ173" s="16"/>
      <c r="AIA173" s="16"/>
      <c r="AIB173" s="16"/>
      <c r="AIC173" s="16"/>
      <c r="AID173" s="16"/>
      <c r="AIE173" s="16"/>
      <c r="AIF173" s="16"/>
      <c r="AIG173" s="16"/>
      <c r="AIH173" s="16"/>
      <c r="AII173" s="16"/>
      <c r="AIJ173" s="16"/>
      <c r="AIK173" s="16"/>
      <c r="AIL173" s="16"/>
      <c r="AIM173" s="16"/>
      <c r="AIN173" s="16"/>
      <c r="AIO173" s="16"/>
      <c r="AIP173" s="16"/>
      <c r="AIQ173" s="16"/>
      <c r="AIR173" s="16"/>
      <c r="AIS173" s="16"/>
      <c r="AIT173" s="16"/>
      <c r="AIU173" s="16"/>
      <c r="AIV173" s="16"/>
      <c r="AIW173" s="16"/>
      <c r="AIX173" s="16"/>
      <c r="AIY173" s="16"/>
      <c r="AIZ173" s="16"/>
      <c r="AJA173" s="16"/>
      <c r="AJB173" s="16"/>
      <c r="AJC173" s="16"/>
      <c r="AJD173" s="16"/>
      <c r="AJE173" s="16"/>
      <c r="AJF173" s="16"/>
      <c r="AJG173" s="16"/>
      <c r="AJH173" s="16"/>
      <c r="AJI173" s="16"/>
      <c r="AJJ173" s="16"/>
      <c r="AJK173" s="16"/>
      <c r="AJL173" s="16"/>
      <c r="AJM173" s="16"/>
      <c r="AJN173" s="16"/>
      <c r="AJO173" s="16"/>
      <c r="AJP173" s="16"/>
      <c r="AJQ173" s="16"/>
      <c r="AJR173" s="16"/>
      <c r="AJS173" s="16"/>
      <c r="AJT173" s="16"/>
      <c r="AJU173" s="16"/>
      <c r="AJV173" s="16"/>
      <c r="AJW173" s="16"/>
      <c r="AJX173" s="16"/>
      <c r="AJY173" s="16"/>
      <c r="AJZ173" s="16"/>
      <c r="AKA173" s="16"/>
      <c r="AKB173" s="16"/>
      <c r="AKC173" s="16"/>
      <c r="AKD173" s="16"/>
      <c r="AKE173" s="16"/>
      <c r="AKF173" s="16"/>
      <c r="AKG173" s="16"/>
      <c r="AKH173" s="16"/>
      <c r="AKI173" s="16"/>
      <c r="AKJ173" s="16"/>
      <c r="AKK173" s="16"/>
      <c r="AKL173" s="16"/>
      <c r="AKM173" s="16"/>
      <c r="AKN173" s="16"/>
      <c r="AKO173" s="16"/>
      <c r="AKP173" s="16"/>
      <c r="AKQ173" s="16"/>
      <c r="AKR173" s="16"/>
      <c r="AKS173" s="16"/>
      <c r="AKT173" s="16"/>
      <c r="AKU173" s="16"/>
      <c r="AKV173" s="16"/>
      <c r="AKW173" s="16"/>
      <c r="AKX173" s="16"/>
      <c r="AKY173" s="16"/>
      <c r="AKZ173" s="16"/>
      <c r="ALA173" s="16"/>
      <c r="ALB173" s="16"/>
      <c r="ALC173" s="16"/>
      <c r="ALD173" s="16"/>
      <c r="ALE173" s="16"/>
      <c r="ALF173" s="16"/>
      <c r="ALG173" s="16"/>
      <c r="ALH173" s="16"/>
      <c r="ALI173" s="16"/>
      <c r="ALJ173" s="16"/>
      <c r="ALK173" s="16"/>
      <c r="ALL173" s="16"/>
      <c r="ALM173" s="16"/>
      <c r="ALN173" s="16"/>
      <c r="ALO173" s="16"/>
      <c r="ALP173" s="16"/>
      <c r="ALQ173" s="16"/>
      <c r="ALR173" s="16"/>
      <c r="ALS173" s="16"/>
      <c r="ALT173" s="16"/>
      <c r="ALU173" s="16"/>
      <c r="ALV173" s="16"/>
      <c r="ALW173" s="16"/>
      <c r="ALX173" s="16"/>
      <c r="ALY173" s="16"/>
      <c r="ALZ173" s="16"/>
      <c r="AMA173" s="16"/>
      <c r="AMB173" s="16"/>
      <c r="AMC173" s="16"/>
      <c r="AMD173" s="16"/>
      <c r="AME173" s="16"/>
      <c r="AMF173"/>
      <c r="AMG173"/>
      <c r="AMH173"/>
      <c r="AMI173"/>
      <c r="AMJ173"/>
    </row>
    <row r="174" spans="1:1024" s="22" customFormat="1" ht="135.94999999999999" customHeight="1">
      <c r="A174" s="17" t="s">
        <v>283</v>
      </c>
      <c r="B174" s="18" t="s">
        <v>361</v>
      </c>
      <c r="C174" s="18" t="s">
        <v>362</v>
      </c>
      <c r="D174" s="19">
        <v>44228</v>
      </c>
      <c r="E174" s="19">
        <v>45107</v>
      </c>
      <c r="F174" s="20">
        <v>110240</v>
      </c>
      <c r="G174" s="20">
        <v>93704</v>
      </c>
      <c r="H174" s="21">
        <v>0.85</v>
      </c>
      <c r="AGY174" s="16"/>
      <c r="AGZ174" s="16"/>
      <c r="AHA174" s="16"/>
      <c r="AHB174" s="16"/>
      <c r="AHC174" s="16"/>
      <c r="AHD174" s="16"/>
      <c r="AHE174" s="16"/>
      <c r="AHF174" s="16"/>
      <c r="AHG174" s="16"/>
      <c r="AHH174" s="16"/>
      <c r="AHI174" s="16"/>
      <c r="AHJ174" s="16"/>
      <c r="AHK174" s="16"/>
      <c r="AHL174" s="16"/>
      <c r="AHM174" s="16"/>
      <c r="AHN174" s="16"/>
      <c r="AHO174" s="16"/>
      <c r="AHP174" s="16"/>
      <c r="AHQ174" s="16"/>
      <c r="AHR174" s="16"/>
      <c r="AHS174" s="16"/>
      <c r="AHT174" s="16"/>
      <c r="AHU174" s="16"/>
      <c r="AHV174" s="16"/>
      <c r="AHW174" s="16"/>
      <c r="AHX174" s="16"/>
      <c r="AHY174" s="16"/>
      <c r="AHZ174" s="16"/>
      <c r="AIA174" s="16"/>
      <c r="AIB174" s="16"/>
      <c r="AIC174" s="16"/>
      <c r="AID174" s="16"/>
      <c r="AIE174" s="16"/>
      <c r="AIF174" s="16"/>
      <c r="AIG174" s="16"/>
      <c r="AIH174" s="16"/>
      <c r="AII174" s="16"/>
      <c r="AIJ174" s="16"/>
      <c r="AIK174" s="16"/>
      <c r="AIL174" s="16"/>
      <c r="AIM174" s="16"/>
      <c r="AIN174" s="16"/>
      <c r="AIO174" s="16"/>
      <c r="AIP174" s="16"/>
      <c r="AIQ174" s="16"/>
      <c r="AIR174" s="16"/>
      <c r="AIS174" s="16"/>
      <c r="AIT174" s="16"/>
      <c r="AIU174" s="16"/>
      <c r="AIV174" s="16"/>
      <c r="AIW174" s="16"/>
      <c r="AIX174" s="16"/>
      <c r="AIY174" s="16"/>
      <c r="AIZ174" s="16"/>
      <c r="AJA174" s="16"/>
      <c r="AJB174" s="16"/>
      <c r="AJC174" s="16"/>
      <c r="AJD174" s="16"/>
      <c r="AJE174" s="16"/>
      <c r="AJF174" s="16"/>
      <c r="AJG174" s="16"/>
      <c r="AJH174" s="16"/>
      <c r="AJI174" s="16"/>
      <c r="AJJ174" s="16"/>
      <c r="AJK174" s="16"/>
      <c r="AJL174" s="16"/>
      <c r="AJM174" s="16"/>
      <c r="AJN174" s="16"/>
      <c r="AJO174" s="16"/>
      <c r="AJP174" s="16"/>
      <c r="AJQ174" s="16"/>
      <c r="AJR174" s="16"/>
      <c r="AJS174" s="16"/>
      <c r="AJT174" s="16"/>
      <c r="AJU174" s="16"/>
      <c r="AJV174" s="16"/>
      <c r="AJW174" s="16"/>
      <c r="AJX174" s="16"/>
      <c r="AJY174" s="16"/>
      <c r="AJZ174" s="16"/>
      <c r="AKA174" s="16"/>
      <c r="AKB174" s="16"/>
      <c r="AKC174" s="16"/>
      <c r="AKD174" s="16"/>
      <c r="AKE174" s="16"/>
      <c r="AKF174" s="16"/>
      <c r="AKG174" s="16"/>
      <c r="AKH174" s="16"/>
      <c r="AKI174" s="16"/>
      <c r="AKJ174" s="16"/>
      <c r="AKK174" s="16"/>
      <c r="AKL174" s="16"/>
      <c r="AKM174" s="16"/>
      <c r="AKN174" s="16"/>
      <c r="AKO174" s="16"/>
      <c r="AKP174" s="16"/>
      <c r="AKQ174" s="16"/>
      <c r="AKR174" s="16"/>
      <c r="AKS174" s="16"/>
      <c r="AKT174" s="16"/>
      <c r="AKU174" s="16"/>
      <c r="AKV174" s="16"/>
      <c r="AKW174" s="16"/>
      <c r="AKX174" s="16"/>
      <c r="AKY174" s="16"/>
      <c r="AKZ174" s="16"/>
      <c r="ALA174" s="16"/>
      <c r="ALB174" s="16"/>
      <c r="ALC174" s="16"/>
      <c r="ALD174" s="16"/>
      <c r="ALE174" s="16"/>
      <c r="ALF174" s="16"/>
      <c r="ALG174" s="16"/>
      <c r="ALH174" s="16"/>
      <c r="ALI174" s="16"/>
      <c r="ALJ174" s="16"/>
      <c r="ALK174" s="16"/>
      <c r="ALL174" s="16"/>
      <c r="ALM174" s="16"/>
      <c r="ALN174" s="16"/>
      <c r="ALO174" s="16"/>
      <c r="ALP174" s="16"/>
      <c r="ALQ174" s="16"/>
      <c r="ALR174" s="16"/>
      <c r="ALS174" s="16"/>
      <c r="ALT174" s="16"/>
      <c r="ALU174" s="16"/>
      <c r="ALV174" s="16"/>
      <c r="ALW174" s="16"/>
      <c r="ALX174" s="16"/>
      <c r="ALY174" s="16"/>
      <c r="ALZ174" s="16"/>
      <c r="AMA174" s="16"/>
      <c r="AMB174" s="16"/>
      <c r="AMC174" s="16"/>
      <c r="AMD174" s="16"/>
      <c r="AME174" s="16"/>
      <c r="AMF174"/>
      <c r="AMG174"/>
      <c r="AMH174"/>
      <c r="AMI174"/>
      <c r="AMJ174"/>
    </row>
    <row r="175" spans="1:1024" s="22" customFormat="1" ht="138.6" customHeight="1">
      <c r="A175" s="17" t="s">
        <v>283</v>
      </c>
      <c r="B175" s="18" t="s">
        <v>363</v>
      </c>
      <c r="C175" s="18" t="s">
        <v>364</v>
      </c>
      <c r="D175" s="19">
        <v>44197</v>
      </c>
      <c r="E175" s="19">
        <v>45107</v>
      </c>
      <c r="F175" s="20">
        <v>103000</v>
      </c>
      <c r="G175" s="20">
        <v>87550</v>
      </c>
      <c r="H175" s="21">
        <v>0.85</v>
      </c>
      <c r="AGY175" s="16"/>
      <c r="AGZ175" s="16"/>
      <c r="AHA175" s="16"/>
      <c r="AHB175" s="16"/>
      <c r="AHC175" s="16"/>
      <c r="AHD175" s="16"/>
      <c r="AHE175" s="16"/>
      <c r="AHF175" s="16"/>
      <c r="AHG175" s="16"/>
      <c r="AHH175" s="16"/>
      <c r="AHI175" s="16"/>
      <c r="AHJ175" s="16"/>
      <c r="AHK175" s="16"/>
      <c r="AHL175" s="16"/>
      <c r="AHM175" s="16"/>
      <c r="AHN175" s="16"/>
      <c r="AHO175" s="16"/>
      <c r="AHP175" s="16"/>
      <c r="AHQ175" s="16"/>
      <c r="AHR175" s="16"/>
      <c r="AHS175" s="16"/>
      <c r="AHT175" s="16"/>
      <c r="AHU175" s="16"/>
      <c r="AHV175" s="16"/>
      <c r="AHW175" s="16"/>
      <c r="AHX175" s="16"/>
      <c r="AHY175" s="16"/>
      <c r="AHZ175" s="16"/>
      <c r="AIA175" s="16"/>
      <c r="AIB175" s="16"/>
      <c r="AIC175" s="16"/>
      <c r="AID175" s="16"/>
      <c r="AIE175" s="16"/>
      <c r="AIF175" s="16"/>
      <c r="AIG175" s="16"/>
      <c r="AIH175" s="16"/>
      <c r="AII175" s="16"/>
      <c r="AIJ175" s="16"/>
      <c r="AIK175" s="16"/>
      <c r="AIL175" s="16"/>
      <c r="AIM175" s="16"/>
      <c r="AIN175" s="16"/>
      <c r="AIO175" s="16"/>
      <c r="AIP175" s="16"/>
      <c r="AIQ175" s="16"/>
      <c r="AIR175" s="16"/>
      <c r="AIS175" s="16"/>
      <c r="AIT175" s="16"/>
      <c r="AIU175" s="16"/>
      <c r="AIV175" s="16"/>
      <c r="AIW175" s="16"/>
      <c r="AIX175" s="16"/>
      <c r="AIY175" s="16"/>
      <c r="AIZ175" s="16"/>
      <c r="AJA175" s="16"/>
      <c r="AJB175" s="16"/>
      <c r="AJC175" s="16"/>
      <c r="AJD175" s="16"/>
      <c r="AJE175" s="16"/>
      <c r="AJF175" s="16"/>
      <c r="AJG175" s="16"/>
      <c r="AJH175" s="16"/>
      <c r="AJI175" s="16"/>
      <c r="AJJ175" s="16"/>
      <c r="AJK175" s="16"/>
      <c r="AJL175" s="16"/>
      <c r="AJM175" s="16"/>
      <c r="AJN175" s="16"/>
      <c r="AJO175" s="16"/>
      <c r="AJP175" s="16"/>
      <c r="AJQ175" s="16"/>
      <c r="AJR175" s="16"/>
      <c r="AJS175" s="16"/>
      <c r="AJT175" s="16"/>
      <c r="AJU175" s="16"/>
      <c r="AJV175" s="16"/>
      <c r="AJW175" s="16"/>
      <c r="AJX175" s="16"/>
      <c r="AJY175" s="16"/>
      <c r="AJZ175" s="16"/>
      <c r="AKA175" s="16"/>
      <c r="AKB175" s="16"/>
      <c r="AKC175" s="16"/>
      <c r="AKD175" s="16"/>
      <c r="AKE175" s="16"/>
      <c r="AKF175" s="16"/>
      <c r="AKG175" s="16"/>
      <c r="AKH175" s="16"/>
      <c r="AKI175" s="16"/>
      <c r="AKJ175" s="16"/>
      <c r="AKK175" s="16"/>
      <c r="AKL175" s="16"/>
      <c r="AKM175" s="16"/>
      <c r="AKN175" s="16"/>
      <c r="AKO175" s="16"/>
      <c r="AKP175" s="16"/>
      <c r="AKQ175" s="16"/>
      <c r="AKR175" s="16"/>
      <c r="AKS175" s="16"/>
      <c r="AKT175" s="16"/>
      <c r="AKU175" s="16"/>
      <c r="AKV175" s="16"/>
      <c r="AKW175" s="16"/>
      <c r="AKX175" s="16"/>
      <c r="AKY175" s="16"/>
      <c r="AKZ175" s="16"/>
      <c r="ALA175" s="16"/>
      <c r="ALB175" s="16"/>
      <c r="ALC175" s="16"/>
      <c r="ALD175" s="16"/>
      <c r="ALE175" s="16"/>
      <c r="ALF175" s="16"/>
      <c r="ALG175" s="16"/>
      <c r="ALH175" s="16"/>
      <c r="ALI175" s="16"/>
      <c r="ALJ175" s="16"/>
      <c r="ALK175" s="16"/>
      <c r="ALL175" s="16"/>
      <c r="ALM175" s="16"/>
      <c r="ALN175" s="16"/>
      <c r="ALO175" s="16"/>
      <c r="ALP175" s="16"/>
      <c r="ALQ175" s="16"/>
      <c r="ALR175" s="16"/>
      <c r="ALS175" s="16"/>
      <c r="ALT175" s="16"/>
      <c r="ALU175" s="16"/>
      <c r="ALV175" s="16"/>
      <c r="ALW175" s="16"/>
      <c r="ALX175" s="16"/>
      <c r="ALY175" s="16"/>
      <c r="ALZ175" s="16"/>
      <c r="AMA175" s="16"/>
      <c r="AMB175" s="16"/>
      <c r="AMC175" s="16"/>
      <c r="AMD175" s="16"/>
      <c r="AME175" s="16"/>
      <c r="AMF175"/>
      <c r="AMG175"/>
      <c r="AMH175"/>
      <c r="AMI175"/>
      <c r="AMJ175"/>
    </row>
    <row r="176" spans="1:1024" s="22" customFormat="1" ht="134.1" customHeight="1">
      <c r="A176" s="17" t="s">
        <v>283</v>
      </c>
      <c r="B176" s="18" t="s">
        <v>365</v>
      </c>
      <c r="C176" s="18" t="s">
        <v>366</v>
      </c>
      <c r="D176" s="19">
        <v>44197</v>
      </c>
      <c r="E176" s="19">
        <v>44742</v>
      </c>
      <c r="F176" s="20">
        <v>268144</v>
      </c>
      <c r="G176" s="20">
        <v>227922.4</v>
      </c>
      <c r="H176" s="21">
        <v>0.85</v>
      </c>
      <c r="AGY176" s="16"/>
      <c r="AGZ176" s="16"/>
      <c r="AHA176" s="16"/>
      <c r="AHB176" s="16"/>
      <c r="AHC176" s="16"/>
      <c r="AHD176" s="16"/>
      <c r="AHE176" s="16"/>
      <c r="AHF176" s="16"/>
      <c r="AHG176" s="16"/>
      <c r="AHH176" s="16"/>
      <c r="AHI176" s="16"/>
      <c r="AHJ176" s="16"/>
      <c r="AHK176" s="16"/>
      <c r="AHL176" s="16"/>
      <c r="AHM176" s="16"/>
      <c r="AHN176" s="16"/>
      <c r="AHO176" s="16"/>
      <c r="AHP176" s="16"/>
      <c r="AHQ176" s="16"/>
      <c r="AHR176" s="16"/>
      <c r="AHS176" s="16"/>
      <c r="AHT176" s="16"/>
      <c r="AHU176" s="16"/>
      <c r="AHV176" s="16"/>
      <c r="AHW176" s="16"/>
      <c r="AHX176" s="16"/>
      <c r="AHY176" s="16"/>
      <c r="AHZ176" s="16"/>
      <c r="AIA176" s="16"/>
      <c r="AIB176" s="16"/>
      <c r="AIC176" s="16"/>
      <c r="AID176" s="16"/>
      <c r="AIE176" s="16"/>
      <c r="AIF176" s="16"/>
      <c r="AIG176" s="16"/>
      <c r="AIH176" s="16"/>
      <c r="AII176" s="16"/>
      <c r="AIJ176" s="16"/>
      <c r="AIK176" s="16"/>
      <c r="AIL176" s="16"/>
      <c r="AIM176" s="16"/>
      <c r="AIN176" s="16"/>
      <c r="AIO176" s="16"/>
      <c r="AIP176" s="16"/>
      <c r="AIQ176" s="16"/>
      <c r="AIR176" s="16"/>
      <c r="AIS176" s="16"/>
      <c r="AIT176" s="16"/>
      <c r="AIU176" s="16"/>
      <c r="AIV176" s="16"/>
      <c r="AIW176" s="16"/>
      <c r="AIX176" s="16"/>
      <c r="AIY176" s="16"/>
      <c r="AIZ176" s="16"/>
      <c r="AJA176" s="16"/>
      <c r="AJB176" s="16"/>
      <c r="AJC176" s="16"/>
      <c r="AJD176" s="16"/>
      <c r="AJE176" s="16"/>
      <c r="AJF176" s="16"/>
      <c r="AJG176" s="16"/>
      <c r="AJH176" s="16"/>
      <c r="AJI176" s="16"/>
      <c r="AJJ176" s="16"/>
      <c r="AJK176" s="16"/>
      <c r="AJL176" s="16"/>
      <c r="AJM176" s="16"/>
      <c r="AJN176" s="16"/>
      <c r="AJO176" s="16"/>
      <c r="AJP176" s="16"/>
      <c r="AJQ176" s="16"/>
      <c r="AJR176" s="16"/>
      <c r="AJS176" s="16"/>
      <c r="AJT176" s="16"/>
      <c r="AJU176" s="16"/>
      <c r="AJV176" s="16"/>
      <c r="AJW176" s="16"/>
      <c r="AJX176" s="16"/>
      <c r="AJY176" s="16"/>
      <c r="AJZ176" s="16"/>
      <c r="AKA176" s="16"/>
      <c r="AKB176" s="16"/>
      <c r="AKC176" s="16"/>
      <c r="AKD176" s="16"/>
      <c r="AKE176" s="16"/>
      <c r="AKF176" s="16"/>
      <c r="AKG176" s="16"/>
      <c r="AKH176" s="16"/>
      <c r="AKI176" s="16"/>
      <c r="AKJ176" s="16"/>
      <c r="AKK176" s="16"/>
      <c r="AKL176" s="16"/>
      <c r="AKM176" s="16"/>
      <c r="AKN176" s="16"/>
      <c r="AKO176" s="16"/>
      <c r="AKP176" s="16"/>
      <c r="AKQ176" s="16"/>
      <c r="AKR176" s="16"/>
      <c r="AKS176" s="16"/>
      <c r="AKT176" s="16"/>
      <c r="AKU176" s="16"/>
      <c r="AKV176" s="16"/>
      <c r="AKW176" s="16"/>
      <c r="AKX176" s="16"/>
      <c r="AKY176" s="16"/>
      <c r="AKZ176" s="16"/>
      <c r="ALA176" s="16"/>
      <c r="ALB176" s="16"/>
      <c r="ALC176" s="16"/>
      <c r="ALD176" s="16"/>
      <c r="ALE176" s="16"/>
      <c r="ALF176" s="16"/>
      <c r="ALG176" s="16"/>
      <c r="ALH176" s="16"/>
      <c r="ALI176" s="16"/>
      <c r="ALJ176" s="16"/>
      <c r="ALK176" s="16"/>
      <c r="ALL176" s="16"/>
      <c r="ALM176" s="16"/>
      <c r="ALN176" s="16"/>
      <c r="ALO176" s="16"/>
      <c r="ALP176" s="16"/>
      <c r="ALQ176" s="16"/>
      <c r="ALR176" s="16"/>
      <c r="ALS176" s="16"/>
      <c r="ALT176" s="16"/>
      <c r="ALU176" s="16"/>
      <c r="ALV176" s="16"/>
      <c r="ALW176" s="16"/>
      <c r="ALX176" s="16"/>
      <c r="ALY176" s="16"/>
      <c r="ALZ176" s="16"/>
      <c r="AMA176" s="16"/>
      <c r="AMB176" s="16"/>
      <c r="AMC176" s="16"/>
      <c r="AMD176" s="16"/>
      <c r="AME176" s="16"/>
      <c r="AMF176"/>
      <c r="AMG176"/>
      <c r="AMH176"/>
      <c r="AMI176"/>
      <c r="AMJ176"/>
    </row>
    <row r="177" spans="1:1024" s="22" customFormat="1" ht="135.94999999999999" customHeight="1">
      <c r="A177" s="17" t="s">
        <v>283</v>
      </c>
      <c r="B177" s="18" t="s">
        <v>367</v>
      </c>
      <c r="C177" s="18" t="s">
        <v>368</v>
      </c>
      <c r="D177" s="19">
        <v>43891</v>
      </c>
      <c r="E177" s="19">
        <v>44742</v>
      </c>
      <c r="F177" s="20">
        <v>406184</v>
      </c>
      <c r="G177" s="20">
        <v>345256.4</v>
      </c>
      <c r="H177" s="21">
        <v>0.85</v>
      </c>
      <c r="AGY177" s="16"/>
      <c r="AGZ177" s="16"/>
      <c r="AHA177" s="16"/>
      <c r="AHB177" s="16"/>
      <c r="AHC177" s="16"/>
      <c r="AHD177" s="16"/>
      <c r="AHE177" s="16"/>
      <c r="AHF177" s="16"/>
      <c r="AHG177" s="16"/>
      <c r="AHH177" s="16"/>
      <c r="AHI177" s="16"/>
      <c r="AHJ177" s="16"/>
      <c r="AHK177" s="16"/>
      <c r="AHL177" s="16"/>
      <c r="AHM177" s="16"/>
      <c r="AHN177" s="16"/>
      <c r="AHO177" s="16"/>
      <c r="AHP177" s="16"/>
      <c r="AHQ177" s="16"/>
      <c r="AHR177" s="16"/>
      <c r="AHS177" s="16"/>
      <c r="AHT177" s="16"/>
      <c r="AHU177" s="16"/>
      <c r="AHV177" s="16"/>
      <c r="AHW177" s="16"/>
      <c r="AHX177" s="16"/>
      <c r="AHY177" s="16"/>
      <c r="AHZ177" s="16"/>
      <c r="AIA177" s="16"/>
      <c r="AIB177" s="16"/>
      <c r="AIC177" s="16"/>
      <c r="AID177" s="16"/>
      <c r="AIE177" s="16"/>
      <c r="AIF177" s="16"/>
      <c r="AIG177" s="16"/>
      <c r="AIH177" s="16"/>
      <c r="AII177" s="16"/>
      <c r="AIJ177" s="16"/>
      <c r="AIK177" s="16"/>
      <c r="AIL177" s="16"/>
      <c r="AIM177" s="16"/>
      <c r="AIN177" s="16"/>
      <c r="AIO177" s="16"/>
      <c r="AIP177" s="16"/>
      <c r="AIQ177" s="16"/>
      <c r="AIR177" s="16"/>
      <c r="AIS177" s="16"/>
      <c r="AIT177" s="16"/>
      <c r="AIU177" s="16"/>
      <c r="AIV177" s="16"/>
      <c r="AIW177" s="16"/>
      <c r="AIX177" s="16"/>
      <c r="AIY177" s="16"/>
      <c r="AIZ177" s="16"/>
      <c r="AJA177" s="16"/>
      <c r="AJB177" s="16"/>
      <c r="AJC177" s="16"/>
      <c r="AJD177" s="16"/>
      <c r="AJE177" s="16"/>
      <c r="AJF177" s="16"/>
      <c r="AJG177" s="16"/>
      <c r="AJH177" s="16"/>
      <c r="AJI177" s="16"/>
      <c r="AJJ177" s="16"/>
      <c r="AJK177" s="16"/>
      <c r="AJL177" s="16"/>
      <c r="AJM177" s="16"/>
      <c r="AJN177" s="16"/>
      <c r="AJO177" s="16"/>
      <c r="AJP177" s="16"/>
      <c r="AJQ177" s="16"/>
      <c r="AJR177" s="16"/>
      <c r="AJS177" s="16"/>
      <c r="AJT177" s="16"/>
      <c r="AJU177" s="16"/>
      <c r="AJV177" s="16"/>
      <c r="AJW177" s="16"/>
      <c r="AJX177" s="16"/>
      <c r="AJY177" s="16"/>
      <c r="AJZ177" s="16"/>
      <c r="AKA177" s="16"/>
      <c r="AKB177" s="16"/>
      <c r="AKC177" s="16"/>
      <c r="AKD177" s="16"/>
      <c r="AKE177" s="16"/>
      <c r="AKF177" s="16"/>
      <c r="AKG177" s="16"/>
      <c r="AKH177" s="16"/>
      <c r="AKI177" s="16"/>
      <c r="AKJ177" s="16"/>
      <c r="AKK177" s="16"/>
      <c r="AKL177" s="16"/>
      <c r="AKM177" s="16"/>
      <c r="AKN177" s="16"/>
      <c r="AKO177" s="16"/>
      <c r="AKP177" s="16"/>
      <c r="AKQ177" s="16"/>
      <c r="AKR177" s="16"/>
      <c r="AKS177" s="16"/>
      <c r="AKT177" s="16"/>
      <c r="AKU177" s="16"/>
      <c r="AKV177" s="16"/>
      <c r="AKW177" s="16"/>
      <c r="AKX177" s="16"/>
      <c r="AKY177" s="16"/>
      <c r="AKZ177" s="16"/>
      <c r="ALA177" s="16"/>
      <c r="ALB177" s="16"/>
      <c r="ALC177" s="16"/>
      <c r="ALD177" s="16"/>
      <c r="ALE177" s="16"/>
      <c r="ALF177" s="16"/>
      <c r="ALG177" s="16"/>
      <c r="ALH177" s="16"/>
      <c r="ALI177" s="16"/>
      <c r="ALJ177" s="16"/>
      <c r="ALK177" s="16"/>
      <c r="ALL177" s="16"/>
      <c r="ALM177" s="16"/>
      <c r="ALN177" s="16"/>
      <c r="ALO177" s="16"/>
      <c r="ALP177" s="16"/>
      <c r="ALQ177" s="16"/>
      <c r="ALR177" s="16"/>
      <c r="ALS177" s="16"/>
      <c r="ALT177" s="16"/>
      <c r="ALU177" s="16"/>
      <c r="ALV177" s="16"/>
      <c r="ALW177" s="16"/>
      <c r="ALX177" s="16"/>
      <c r="ALY177" s="16"/>
      <c r="ALZ177" s="16"/>
      <c r="AMA177" s="16"/>
      <c r="AMB177" s="16"/>
      <c r="AMC177" s="16"/>
      <c r="AMD177" s="16"/>
      <c r="AME177" s="16"/>
      <c r="AMF177"/>
      <c r="AMG177"/>
      <c r="AMH177"/>
      <c r="AMI177"/>
      <c r="AMJ177"/>
    </row>
    <row r="178" spans="1:1024" s="22" customFormat="1" ht="74.849999999999994" customHeight="1">
      <c r="A178" s="17" t="s">
        <v>369</v>
      </c>
      <c r="B178" s="18" t="s">
        <v>370</v>
      </c>
      <c r="C178" s="18" t="s">
        <v>371</v>
      </c>
      <c r="D178" s="19">
        <v>42732</v>
      </c>
      <c r="E178" s="19">
        <v>43404</v>
      </c>
      <c r="F178" s="20">
        <v>51000</v>
      </c>
      <c r="G178" s="20">
        <v>43350</v>
      </c>
      <c r="H178" s="21">
        <v>0.85</v>
      </c>
      <c r="AGY178" s="16"/>
      <c r="AGZ178" s="16"/>
      <c r="AHA178" s="16"/>
      <c r="AHB178" s="16"/>
      <c r="AHC178" s="16"/>
      <c r="AHD178" s="16"/>
      <c r="AHE178" s="16"/>
      <c r="AHF178" s="16"/>
      <c r="AHG178" s="16"/>
      <c r="AHH178" s="16"/>
      <c r="AHI178" s="16"/>
      <c r="AHJ178" s="16"/>
      <c r="AHK178" s="16"/>
      <c r="AHL178" s="16"/>
      <c r="AHM178" s="16"/>
      <c r="AHN178" s="16"/>
      <c r="AHO178" s="16"/>
      <c r="AHP178" s="16"/>
      <c r="AHQ178" s="16"/>
      <c r="AHR178" s="16"/>
      <c r="AHS178" s="16"/>
      <c r="AHT178" s="16"/>
      <c r="AHU178" s="16"/>
      <c r="AHV178" s="16"/>
      <c r="AHW178" s="16"/>
      <c r="AHX178" s="16"/>
      <c r="AHY178" s="16"/>
      <c r="AHZ178" s="16"/>
      <c r="AIA178" s="16"/>
      <c r="AIB178" s="16"/>
      <c r="AIC178" s="16"/>
      <c r="AID178" s="16"/>
      <c r="AIE178" s="16"/>
      <c r="AIF178" s="16"/>
      <c r="AIG178" s="16"/>
      <c r="AIH178" s="16"/>
      <c r="AII178" s="16"/>
      <c r="AIJ178" s="16"/>
      <c r="AIK178" s="16"/>
      <c r="AIL178" s="16"/>
      <c r="AIM178" s="16"/>
      <c r="AIN178" s="16"/>
      <c r="AIO178" s="16"/>
      <c r="AIP178" s="16"/>
      <c r="AIQ178" s="16"/>
      <c r="AIR178" s="16"/>
      <c r="AIS178" s="16"/>
      <c r="AIT178" s="16"/>
      <c r="AIU178" s="16"/>
      <c r="AIV178" s="16"/>
      <c r="AIW178" s="16"/>
      <c r="AIX178" s="16"/>
      <c r="AIY178" s="16"/>
      <c r="AIZ178" s="16"/>
      <c r="AJA178" s="16"/>
      <c r="AJB178" s="16"/>
      <c r="AJC178" s="16"/>
      <c r="AJD178" s="16"/>
      <c r="AJE178" s="16"/>
      <c r="AJF178" s="16"/>
      <c r="AJG178" s="16"/>
      <c r="AJH178" s="16"/>
      <c r="AJI178" s="16"/>
      <c r="AJJ178" s="16"/>
      <c r="AJK178" s="16"/>
      <c r="AJL178" s="16"/>
      <c r="AJM178" s="16"/>
      <c r="AJN178" s="16"/>
      <c r="AJO178" s="16"/>
      <c r="AJP178" s="16"/>
      <c r="AJQ178" s="16"/>
      <c r="AJR178" s="16"/>
      <c r="AJS178" s="16"/>
      <c r="AJT178" s="16"/>
      <c r="AJU178" s="16"/>
      <c r="AJV178" s="16"/>
      <c r="AJW178" s="16"/>
      <c r="AJX178" s="16"/>
      <c r="AJY178" s="16"/>
      <c r="AJZ178" s="16"/>
      <c r="AKA178" s="16"/>
      <c r="AKB178" s="16"/>
      <c r="AKC178" s="16"/>
      <c r="AKD178" s="16"/>
      <c r="AKE178" s="16"/>
      <c r="AKF178" s="16"/>
      <c r="AKG178" s="16"/>
      <c r="AKH178" s="16"/>
      <c r="AKI178" s="16"/>
      <c r="AKJ178" s="16"/>
      <c r="AKK178" s="16"/>
      <c r="AKL178" s="16"/>
      <c r="AKM178" s="16"/>
      <c r="AKN178" s="16"/>
      <c r="AKO178" s="16"/>
      <c r="AKP178" s="16"/>
      <c r="AKQ178" s="16"/>
      <c r="AKR178" s="16"/>
      <c r="AKS178" s="16"/>
      <c r="AKT178" s="16"/>
      <c r="AKU178" s="16"/>
      <c r="AKV178" s="16"/>
      <c r="AKW178" s="16"/>
      <c r="AKX178" s="16"/>
      <c r="AKY178" s="16"/>
      <c r="AKZ178" s="16"/>
      <c r="ALA178" s="16"/>
      <c r="ALB178" s="16"/>
      <c r="ALC178" s="16"/>
      <c r="ALD178" s="16"/>
      <c r="ALE178" s="16"/>
      <c r="ALF178" s="16"/>
      <c r="ALG178" s="16"/>
      <c r="ALH178" s="16"/>
      <c r="ALI178" s="16"/>
      <c r="ALJ178" s="16"/>
      <c r="ALK178" s="16"/>
      <c r="ALL178" s="16"/>
      <c r="ALM178" s="16"/>
      <c r="ALN178" s="16"/>
      <c r="ALO178" s="16"/>
      <c r="ALP178" s="16"/>
      <c r="ALQ178" s="16"/>
      <c r="ALR178" s="16"/>
      <c r="ALS178" s="16"/>
      <c r="ALT178" s="16"/>
      <c r="ALU178" s="16"/>
      <c r="ALV178" s="16"/>
      <c r="ALW178" s="16"/>
      <c r="ALX178" s="16"/>
      <c r="ALY178" s="16"/>
      <c r="ALZ178" s="16"/>
      <c r="AMA178" s="16"/>
      <c r="AMB178" s="16"/>
      <c r="AMC178" s="16"/>
      <c r="AMD178" s="16"/>
      <c r="AME178" s="16"/>
      <c r="AMF178"/>
      <c r="AMG178"/>
      <c r="AMH178"/>
      <c r="AMI178"/>
      <c r="AMJ178"/>
    </row>
    <row r="179" spans="1:1024" s="22" customFormat="1" ht="74.849999999999994" customHeight="1">
      <c r="A179" s="17" t="s">
        <v>372</v>
      </c>
      <c r="B179" s="18" t="s">
        <v>373</v>
      </c>
      <c r="C179" s="18" t="s">
        <v>374</v>
      </c>
      <c r="D179" s="19">
        <v>42551</v>
      </c>
      <c r="E179" s="19">
        <v>42551</v>
      </c>
      <c r="F179" s="20">
        <v>597534.5</v>
      </c>
      <c r="G179" s="20">
        <v>507904.32</v>
      </c>
      <c r="H179" s="21">
        <v>0.85</v>
      </c>
      <c r="AGY179" s="16"/>
      <c r="AGZ179" s="16"/>
      <c r="AHA179" s="16"/>
      <c r="AHB179" s="16"/>
      <c r="AHC179" s="16"/>
      <c r="AHD179" s="16"/>
      <c r="AHE179" s="16"/>
      <c r="AHF179" s="16"/>
      <c r="AHG179" s="16"/>
      <c r="AHH179" s="16"/>
      <c r="AHI179" s="16"/>
      <c r="AHJ179" s="16"/>
      <c r="AHK179" s="16"/>
      <c r="AHL179" s="16"/>
      <c r="AHM179" s="16"/>
      <c r="AHN179" s="16"/>
      <c r="AHO179" s="16"/>
      <c r="AHP179" s="16"/>
      <c r="AHQ179" s="16"/>
      <c r="AHR179" s="16"/>
      <c r="AHS179" s="16"/>
      <c r="AHT179" s="16"/>
      <c r="AHU179" s="16"/>
      <c r="AHV179" s="16"/>
      <c r="AHW179" s="16"/>
      <c r="AHX179" s="16"/>
      <c r="AHY179" s="16"/>
      <c r="AHZ179" s="16"/>
      <c r="AIA179" s="16"/>
      <c r="AIB179" s="16"/>
      <c r="AIC179" s="16"/>
      <c r="AID179" s="16"/>
      <c r="AIE179" s="16"/>
      <c r="AIF179" s="16"/>
      <c r="AIG179" s="16"/>
      <c r="AIH179" s="16"/>
      <c r="AII179" s="16"/>
      <c r="AIJ179" s="16"/>
      <c r="AIK179" s="16"/>
      <c r="AIL179" s="16"/>
      <c r="AIM179" s="16"/>
      <c r="AIN179" s="16"/>
      <c r="AIO179" s="16"/>
      <c r="AIP179" s="16"/>
      <c r="AIQ179" s="16"/>
      <c r="AIR179" s="16"/>
      <c r="AIS179" s="16"/>
      <c r="AIT179" s="16"/>
      <c r="AIU179" s="16"/>
      <c r="AIV179" s="16"/>
      <c r="AIW179" s="16"/>
      <c r="AIX179" s="16"/>
      <c r="AIY179" s="16"/>
      <c r="AIZ179" s="16"/>
      <c r="AJA179" s="16"/>
      <c r="AJB179" s="16"/>
      <c r="AJC179" s="16"/>
      <c r="AJD179" s="16"/>
      <c r="AJE179" s="16"/>
      <c r="AJF179" s="16"/>
      <c r="AJG179" s="16"/>
      <c r="AJH179" s="16"/>
      <c r="AJI179" s="16"/>
      <c r="AJJ179" s="16"/>
      <c r="AJK179" s="16"/>
      <c r="AJL179" s="16"/>
      <c r="AJM179" s="16"/>
      <c r="AJN179" s="16"/>
      <c r="AJO179" s="16"/>
      <c r="AJP179" s="16"/>
      <c r="AJQ179" s="16"/>
      <c r="AJR179" s="16"/>
      <c r="AJS179" s="16"/>
      <c r="AJT179" s="16"/>
      <c r="AJU179" s="16"/>
      <c r="AJV179" s="16"/>
      <c r="AJW179" s="16"/>
      <c r="AJX179" s="16"/>
      <c r="AJY179" s="16"/>
      <c r="AJZ179" s="16"/>
      <c r="AKA179" s="16"/>
      <c r="AKB179" s="16"/>
      <c r="AKC179" s="16"/>
      <c r="AKD179" s="16"/>
      <c r="AKE179" s="16"/>
      <c r="AKF179" s="16"/>
      <c r="AKG179" s="16"/>
      <c r="AKH179" s="16"/>
      <c r="AKI179" s="16"/>
      <c r="AKJ179" s="16"/>
      <c r="AKK179" s="16"/>
      <c r="AKL179" s="16"/>
      <c r="AKM179" s="16"/>
      <c r="AKN179" s="16"/>
      <c r="AKO179" s="16"/>
      <c r="AKP179" s="16"/>
      <c r="AKQ179" s="16"/>
      <c r="AKR179" s="16"/>
      <c r="AKS179" s="16"/>
      <c r="AKT179" s="16"/>
      <c r="AKU179" s="16"/>
      <c r="AKV179" s="16"/>
      <c r="AKW179" s="16"/>
      <c r="AKX179" s="16"/>
      <c r="AKY179" s="16"/>
      <c r="AKZ179" s="16"/>
      <c r="ALA179" s="16"/>
      <c r="ALB179" s="16"/>
      <c r="ALC179" s="16"/>
      <c r="ALD179" s="16"/>
      <c r="ALE179" s="16"/>
      <c r="ALF179" s="16"/>
      <c r="ALG179" s="16"/>
      <c r="ALH179" s="16"/>
      <c r="ALI179" s="16"/>
      <c r="ALJ179" s="16"/>
      <c r="ALK179" s="16"/>
      <c r="ALL179" s="16"/>
      <c r="ALM179" s="16"/>
      <c r="ALN179" s="16"/>
      <c r="ALO179" s="16"/>
      <c r="ALP179" s="16"/>
      <c r="ALQ179" s="16"/>
      <c r="ALR179" s="16"/>
      <c r="ALS179" s="16"/>
      <c r="ALT179" s="16"/>
      <c r="ALU179" s="16"/>
      <c r="ALV179" s="16"/>
      <c r="ALW179" s="16"/>
      <c r="ALX179" s="16"/>
      <c r="ALY179" s="16"/>
      <c r="ALZ179" s="16"/>
      <c r="AMA179" s="16"/>
      <c r="AMB179" s="16"/>
      <c r="AMC179" s="16"/>
      <c r="AMD179" s="16"/>
      <c r="AME179" s="16"/>
      <c r="AMF179"/>
      <c r="AMG179"/>
      <c r="AMH179"/>
      <c r="AMI179"/>
      <c r="AMJ179"/>
    </row>
    <row r="180" spans="1:1024" s="22" customFormat="1" ht="183.95" customHeight="1">
      <c r="A180" s="17" t="s">
        <v>372</v>
      </c>
      <c r="B180" s="18" t="s">
        <v>375</v>
      </c>
      <c r="C180" s="18" t="s">
        <v>376</v>
      </c>
      <c r="D180" s="19">
        <v>42773</v>
      </c>
      <c r="E180" s="19">
        <v>44500</v>
      </c>
      <c r="F180" s="20">
        <v>411246.73</v>
      </c>
      <c r="G180" s="20">
        <v>349559.72</v>
      </c>
      <c r="H180" s="21">
        <v>0.85</v>
      </c>
      <c r="AGY180" s="16"/>
      <c r="AGZ180" s="16"/>
      <c r="AHA180" s="16"/>
      <c r="AHB180" s="16"/>
      <c r="AHC180" s="16"/>
      <c r="AHD180" s="16"/>
      <c r="AHE180" s="16"/>
      <c r="AHF180" s="16"/>
      <c r="AHG180" s="16"/>
      <c r="AHH180" s="16"/>
      <c r="AHI180" s="16"/>
      <c r="AHJ180" s="16"/>
      <c r="AHK180" s="16"/>
      <c r="AHL180" s="16"/>
      <c r="AHM180" s="16"/>
      <c r="AHN180" s="16"/>
      <c r="AHO180" s="16"/>
      <c r="AHP180" s="16"/>
      <c r="AHQ180" s="16"/>
      <c r="AHR180" s="16"/>
      <c r="AHS180" s="16"/>
      <c r="AHT180" s="16"/>
      <c r="AHU180" s="16"/>
      <c r="AHV180" s="16"/>
      <c r="AHW180" s="16"/>
      <c r="AHX180" s="16"/>
      <c r="AHY180" s="16"/>
      <c r="AHZ180" s="16"/>
      <c r="AIA180" s="16"/>
      <c r="AIB180" s="16"/>
      <c r="AIC180" s="16"/>
      <c r="AID180" s="16"/>
      <c r="AIE180" s="16"/>
      <c r="AIF180" s="16"/>
      <c r="AIG180" s="16"/>
      <c r="AIH180" s="16"/>
      <c r="AII180" s="16"/>
      <c r="AIJ180" s="16"/>
      <c r="AIK180" s="16"/>
      <c r="AIL180" s="16"/>
      <c r="AIM180" s="16"/>
      <c r="AIN180" s="16"/>
      <c r="AIO180" s="16"/>
      <c r="AIP180" s="16"/>
      <c r="AIQ180" s="16"/>
      <c r="AIR180" s="16"/>
      <c r="AIS180" s="16"/>
      <c r="AIT180" s="16"/>
      <c r="AIU180" s="16"/>
      <c r="AIV180" s="16"/>
      <c r="AIW180" s="16"/>
      <c r="AIX180" s="16"/>
      <c r="AIY180" s="16"/>
      <c r="AIZ180" s="16"/>
      <c r="AJA180" s="16"/>
      <c r="AJB180" s="16"/>
      <c r="AJC180" s="16"/>
      <c r="AJD180" s="16"/>
      <c r="AJE180" s="16"/>
      <c r="AJF180" s="16"/>
      <c r="AJG180" s="16"/>
      <c r="AJH180" s="16"/>
      <c r="AJI180" s="16"/>
      <c r="AJJ180" s="16"/>
      <c r="AJK180" s="16"/>
      <c r="AJL180" s="16"/>
      <c r="AJM180" s="16"/>
      <c r="AJN180" s="16"/>
      <c r="AJO180" s="16"/>
      <c r="AJP180" s="16"/>
      <c r="AJQ180" s="16"/>
      <c r="AJR180" s="16"/>
      <c r="AJS180" s="16"/>
      <c r="AJT180" s="16"/>
      <c r="AJU180" s="16"/>
      <c r="AJV180" s="16"/>
      <c r="AJW180" s="16"/>
      <c r="AJX180" s="16"/>
      <c r="AJY180" s="16"/>
      <c r="AJZ180" s="16"/>
      <c r="AKA180" s="16"/>
      <c r="AKB180" s="16"/>
      <c r="AKC180" s="16"/>
      <c r="AKD180" s="16"/>
      <c r="AKE180" s="16"/>
      <c r="AKF180" s="16"/>
      <c r="AKG180" s="16"/>
      <c r="AKH180" s="16"/>
      <c r="AKI180" s="16"/>
      <c r="AKJ180" s="16"/>
      <c r="AKK180" s="16"/>
      <c r="AKL180" s="16"/>
      <c r="AKM180" s="16"/>
      <c r="AKN180" s="16"/>
      <c r="AKO180" s="16"/>
      <c r="AKP180" s="16"/>
      <c r="AKQ180" s="16"/>
      <c r="AKR180" s="16"/>
      <c r="AKS180" s="16"/>
      <c r="AKT180" s="16"/>
      <c r="AKU180" s="16"/>
      <c r="AKV180" s="16"/>
      <c r="AKW180" s="16"/>
      <c r="AKX180" s="16"/>
      <c r="AKY180" s="16"/>
      <c r="AKZ180" s="16"/>
      <c r="ALA180" s="16"/>
      <c r="ALB180" s="16"/>
      <c r="ALC180" s="16"/>
      <c r="ALD180" s="16"/>
      <c r="ALE180" s="16"/>
      <c r="ALF180" s="16"/>
      <c r="ALG180" s="16"/>
      <c r="ALH180" s="16"/>
      <c r="ALI180" s="16"/>
      <c r="ALJ180" s="16"/>
      <c r="ALK180" s="16"/>
      <c r="ALL180" s="16"/>
      <c r="ALM180" s="16"/>
      <c r="ALN180" s="16"/>
      <c r="ALO180" s="16"/>
      <c r="ALP180" s="16"/>
      <c r="ALQ180" s="16"/>
      <c r="ALR180" s="16"/>
      <c r="ALS180" s="16"/>
      <c r="ALT180" s="16"/>
      <c r="ALU180" s="16"/>
      <c r="ALV180" s="16"/>
      <c r="ALW180" s="16"/>
      <c r="ALX180" s="16"/>
      <c r="ALY180" s="16"/>
      <c r="ALZ180" s="16"/>
      <c r="AMA180" s="16"/>
      <c r="AMB180" s="16"/>
      <c r="AMC180" s="16"/>
      <c r="AMD180" s="16"/>
      <c r="AME180" s="16"/>
      <c r="AMF180"/>
      <c r="AMG180"/>
      <c r="AMH180"/>
      <c r="AMI180"/>
      <c r="AMJ180"/>
    </row>
    <row r="181" spans="1:1024" s="22" customFormat="1" ht="74.849999999999994" customHeight="1">
      <c r="A181" s="17" t="s">
        <v>372</v>
      </c>
      <c r="B181" s="18" t="s">
        <v>377</v>
      </c>
      <c r="C181" s="18" t="s">
        <v>378</v>
      </c>
      <c r="D181" s="19">
        <v>43770</v>
      </c>
      <c r="E181" s="19">
        <v>45076</v>
      </c>
      <c r="F181" s="20">
        <v>728205.9</v>
      </c>
      <c r="G181" s="20">
        <v>618975.02</v>
      </c>
      <c r="H181" s="21">
        <v>0.85</v>
      </c>
      <c r="AGY181" s="16"/>
      <c r="AGZ181" s="16"/>
      <c r="AHA181" s="16"/>
      <c r="AHB181" s="16"/>
      <c r="AHC181" s="16"/>
      <c r="AHD181" s="16"/>
      <c r="AHE181" s="16"/>
      <c r="AHF181" s="16"/>
      <c r="AHG181" s="16"/>
      <c r="AHH181" s="16"/>
      <c r="AHI181" s="16"/>
      <c r="AHJ181" s="16"/>
      <c r="AHK181" s="16"/>
      <c r="AHL181" s="16"/>
      <c r="AHM181" s="16"/>
      <c r="AHN181" s="16"/>
      <c r="AHO181" s="16"/>
      <c r="AHP181" s="16"/>
      <c r="AHQ181" s="16"/>
      <c r="AHR181" s="16"/>
      <c r="AHS181" s="16"/>
      <c r="AHT181" s="16"/>
      <c r="AHU181" s="16"/>
      <c r="AHV181" s="16"/>
      <c r="AHW181" s="16"/>
      <c r="AHX181" s="16"/>
      <c r="AHY181" s="16"/>
      <c r="AHZ181" s="16"/>
      <c r="AIA181" s="16"/>
      <c r="AIB181" s="16"/>
      <c r="AIC181" s="16"/>
      <c r="AID181" s="16"/>
      <c r="AIE181" s="16"/>
      <c r="AIF181" s="16"/>
      <c r="AIG181" s="16"/>
      <c r="AIH181" s="16"/>
      <c r="AII181" s="16"/>
      <c r="AIJ181" s="16"/>
      <c r="AIK181" s="16"/>
      <c r="AIL181" s="16"/>
      <c r="AIM181" s="16"/>
      <c r="AIN181" s="16"/>
      <c r="AIO181" s="16"/>
      <c r="AIP181" s="16"/>
      <c r="AIQ181" s="16"/>
      <c r="AIR181" s="16"/>
      <c r="AIS181" s="16"/>
      <c r="AIT181" s="16"/>
      <c r="AIU181" s="16"/>
      <c r="AIV181" s="16"/>
      <c r="AIW181" s="16"/>
      <c r="AIX181" s="16"/>
      <c r="AIY181" s="16"/>
      <c r="AIZ181" s="16"/>
      <c r="AJA181" s="16"/>
      <c r="AJB181" s="16"/>
      <c r="AJC181" s="16"/>
      <c r="AJD181" s="16"/>
      <c r="AJE181" s="16"/>
      <c r="AJF181" s="16"/>
      <c r="AJG181" s="16"/>
      <c r="AJH181" s="16"/>
      <c r="AJI181" s="16"/>
      <c r="AJJ181" s="16"/>
      <c r="AJK181" s="16"/>
      <c r="AJL181" s="16"/>
      <c r="AJM181" s="16"/>
      <c r="AJN181" s="16"/>
      <c r="AJO181" s="16"/>
      <c r="AJP181" s="16"/>
      <c r="AJQ181" s="16"/>
      <c r="AJR181" s="16"/>
      <c r="AJS181" s="16"/>
      <c r="AJT181" s="16"/>
      <c r="AJU181" s="16"/>
      <c r="AJV181" s="16"/>
      <c r="AJW181" s="16"/>
      <c r="AJX181" s="16"/>
      <c r="AJY181" s="16"/>
      <c r="AJZ181" s="16"/>
      <c r="AKA181" s="16"/>
      <c r="AKB181" s="16"/>
      <c r="AKC181" s="16"/>
      <c r="AKD181" s="16"/>
      <c r="AKE181" s="16"/>
      <c r="AKF181" s="16"/>
      <c r="AKG181" s="16"/>
      <c r="AKH181" s="16"/>
      <c r="AKI181" s="16"/>
      <c r="AKJ181" s="16"/>
      <c r="AKK181" s="16"/>
      <c r="AKL181" s="16"/>
      <c r="AKM181" s="16"/>
      <c r="AKN181" s="16"/>
      <c r="AKO181" s="16"/>
      <c r="AKP181" s="16"/>
      <c r="AKQ181" s="16"/>
      <c r="AKR181" s="16"/>
      <c r="AKS181" s="16"/>
      <c r="AKT181" s="16"/>
      <c r="AKU181" s="16"/>
      <c r="AKV181" s="16"/>
      <c r="AKW181" s="16"/>
      <c r="AKX181" s="16"/>
      <c r="AKY181" s="16"/>
      <c r="AKZ181" s="16"/>
      <c r="ALA181" s="16"/>
      <c r="ALB181" s="16"/>
      <c r="ALC181" s="16"/>
      <c r="ALD181" s="16"/>
      <c r="ALE181" s="16"/>
      <c r="ALF181" s="16"/>
      <c r="ALG181" s="16"/>
      <c r="ALH181" s="16"/>
      <c r="ALI181" s="16"/>
      <c r="ALJ181" s="16"/>
      <c r="ALK181" s="16"/>
      <c r="ALL181" s="16"/>
      <c r="ALM181" s="16"/>
      <c r="ALN181" s="16"/>
      <c r="ALO181" s="16"/>
      <c r="ALP181" s="16"/>
      <c r="ALQ181" s="16"/>
      <c r="ALR181" s="16"/>
      <c r="ALS181" s="16"/>
      <c r="ALT181" s="16"/>
      <c r="ALU181" s="16"/>
      <c r="ALV181" s="16"/>
      <c r="ALW181" s="16"/>
      <c r="ALX181" s="16"/>
      <c r="ALY181" s="16"/>
      <c r="ALZ181" s="16"/>
      <c r="AMA181" s="16"/>
      <c r="AMB181" s="16"/>
      <c r="AMC181" s="16"/>
      <c r="AMD181" s="16"/>
      <c r="AME181" s="16"/>
      <c r="AMF181"/>
      <c r="AMG181"/>
      <c r="AMH181"/>
      <c r="AMI181"/>
      <c r="AMJ181"/>
    </row>
    <row r="182" spans="1:1024" s="22" customFormat="1" ht="74.849999999999994" customHeight="1">
      <c r="A182" s="17" t="s">
        <v>379</v>
      </c>
      <c r="B182" s="18" t="s">
        <v>380</v>
      </c>
      <c r="C182" s="18" t="s">
        <v>381</v>
      </c>
      <c r="D182" s="19">
        <v>44104</v>
      </c>
      <c r="E182" s="19">
        <v>45016</v>
      </c>
      <c r="F182" s="20">
        <v>255697.56</v>
      </c>
      <c r="G182" s="20">
        <v>217342.93</v>
      </c>
      <c r="H182" s="21">
        <v>0.85</v>
      </c>
      <c r="AGY182" s="16"/>
      <c r="AGZ182" s="16"/>
      <c r="AHA182" s="16"/>
      <c r="AHB182" s="16"/>
      <c r="AHC182" s="16"/>
      <c r="AHD182" s="16"/>
      <c r="AHE182" s="16"/>
      <c r="AHF182" s="16"/>
      <c r="AHG182" s="16"/>
      <c r="AHH182" s="16"/>
      <c r="AHI182" s="16"/>
      <c r="AHJ182" s="16"/>
      <c r="AHK182" s="16"/>
      <c r="AHL182" s="16"/>
      <c r="AHM182" s="16"/>
      <c r="AHN182" s="16"/>
      <c r="AHO182" s="16"/>
      <c r="AHP182" s="16"/>
      <c r="AHQ182" s="16"/>
      <c r="AHR182" s="16"/>
      <c r="AHS182" s="16"/>
      <c r="AHT182" s="16"/>
      <c r="AHU182" s="16"/>
      <c r="AHV182" s="16"/>
      <c r="AHW182" s="16"/>
      <c r="AHX182" s="16"/>
      <c r="AHY182" s="16"/>
      <c r="AHZ182" s="16"/>
      <c r="AIA182" s="16"/>
      <c r="AIB182" s="16"/>
      <c r="AIC182" s="16"/>
      <c r="AID182" s="16"/>
      <c r="AIE182" s="16"/>
      <c r="AIF182" s="16"/>
      <c r="AIG182" s="16"/>
      <c r="AIH182" s="16"/>
      <c r="AII182" s="16"/>
      <c r="AIJ182" s="16"/>
      <c r="AIK182" s="16"/>
      <c r="AIL182" s="16"/>
      <c r="AIM182" s="16"/>
      <c r="AIN182" s="16"/>
      <c r="AIO182" s="16"/>
      <c r="AIP182" s="16"/>
      <c r="AIQ182" s="16"/>
      <c r="AIR182" s="16"/>
      <c r="AIS182" s="16"/>
      <c r="AIT182" s="16"/>
      <c r="AIU182" s="16"/>
      <c r="AIV182" s="16"/>
      <c r="AIW182" s="16"/>
      <c r="AIX182" s="16"/>
      <c r="AIY182" s="16"/>
      <c r="AIZ182" s="16"/>
      <c r="AJA182" s="16"/>
      <c r="AJB182" s="16"/>
      <c r="AJC182" s="16"/>
      <c r="AJD182" s="16"/>
      <c r="AJE182" s="16"/>
      <c r="AJF182" s="16"/>
      <c r="AJG182" s="16"/>
      <c r="AJH182" s="16"/>
      <c r="AJI182" s="16"/>
      <c r="AJJ182" s="16"/>
      <c r="AJK182" s="16"/>
      <c r="AJL182" s="16"/>
      <c r="AJM182" s="16"/>
      <c r="AJN182" s="16"/>
      <c r="AJO182" s="16"/>
      <c r="AJP182" s="16"/>
      <c r="AJQ182" s="16"/>
      <c r="AJR182" s="16"/>
      <c r="AJS182" s="16"/>
      <c r="AJT182" s="16"/>
      <c r="AJU182" s="16"/>
      <c r="AJV182" s="16"/>
      <c r="AJW182" s="16"/>
      <c r="AJX182" s="16"/>
      <c r="AJY182" s="16"/>
      <c r="AJZ182" s="16"/>
      <c r="AKA182" s="16"/>
      <c r="AKB182" s="16"/>
      <c r="AKC182" s="16"/>
      <c r="AKD182" s="16"/>
      <c r="AKE182" s="16"/>
      <c r="AKF182" s="16"/>
      <c r="AKG182" s="16"/>
      <c r="AKH182" s="16"/>
      <c r="AKI182" s="16"/>
      <c r="AKJ182" s="16"/>
      <c r="AKK182" s="16"/>
      <c r="AKL182" s="16"/>
      <c r="AKM182" s="16"/>
      <c r="AKN182" s="16"/>
      <c r="AKO182" s="16"/>
      <c r="AKP182" s="16"/>
      <c r="AKQ182" s="16"/>
      <c r="AKR182" s="16"/>
      <c r="AKS182" s="16"/>
      <c r="AKT182" s="16"/>
      <c r="AKU182" s="16"/>
      <c r="AKV182" s="16"/>
      <c r="AKW182" s="16"/>
      <c r="AKX182" s="16"/>
      <c r="AKY182" s="16"/>
      <c r="AKZ182" s="16"/>
      <c r="ALA182" s="16"/>
      <c r="ALB182" s="16"/>
      <c r="ALC182" s="16"/>
      <c r="ALD182" s="16"/>
      <c r="ALE182" s="16"/>
      <c r="ALF182" s="16"/>
      <c r="ALG182" s="16"/>
      <c r="ALH182" s="16"/>
      <c r="ALI182" s="16"/>
      <c r="ALJ182" s="16"/>
      <c r="ALK182" s="16"/>
      <c r="ALL182" s="16"/>
      <c r="ALM182" s="16"/>
      <c r="ALN182" s="16"/>
      <c r="ALO182" s="16"/>
      <c r="ALP182" s="16"/>
      <c r="ALQ182" s="16"/>
      <c r="ALR182" s="16"/>
      <c r="ALS182" s="16"/>
      <c r="ALT182" s="16"/>
      <c r="ALU182" s="16"/>
      <c r="ALV182" s="16"/>
      <c r="ALW182" s="16"/>
      <c r="ALX182" s="16"/>
      <c r="ALY182" s="16"/>
      <c r="ALZ182" s="16"/>
      <c r="AMA182" s="16"/>
      <c r="AMB182" s="16"/>
      <c r="AMC182" s="16"/>
      <c r="AMD182" s="16"/>
      <c r="AME182" s="16"/>
      <c r="AMF182"/>
      <c r="AMG182"/>
      <c r="AMH182"/>
      <c r="AMI182"/>
      <c r="AMJ182"/>
    </row>
    <row r="183" spans="1:1024" s="22" customFormat="1" ht="74.849999999999994" customHeight="1">
      <c r="A183" s="17" t="s">
        <v>379</v>
      </c>
      <c r="B183" s="27" t="s">
        <v>382</v>
      </c>
      <c r="C183" s="18" t="s">
        <v>383</v>
      </c>
      <c r="D183" s="19">
        <v>44106</v>
      </c>
      <c r="E183" s="19">
        <v>45016</v>
      </c>
      <c r="F183" s="20">
        <v>1003469.05</v>
      </c>
      <c r="G183" s="20">
        <v>852948.69</v>
      </c>
      <c r="H183" s="21">
        <v>0.85</v>
      </c>
      <c r="AGY183" s="16"/>
      <c r="AGZ183" s="16"/>
      <c r="AHA183" s="16"/>
      <c r="AHB183" s="16"/>
      <c r="AHC183" s="16"/>
      <c r="AHD183" s="16"/>
      <c r="AHE183" s="16"/>
      <c r="AHF183" s="16"/>
      <c r="AHG183" s="16"/>
      <c r="AHH183" s="16"/>
      <c r="AHI183" s="16"/>
      <c r="AHJ183" s="16"/>
      <c r="AHK183" s="16"/>
      <c r="AHL183" s="16"/>
      <c r="AHM183" s="16"/>
      <c r="AHN183" s="16"/>
      <c r="AHO183" s="16"/>
      <c r="AHP183" s="16"/>
      <c r="AHQ183" s="16"/>
      <c r="AHR183" s="16"/>
      <c r="AHS183" s="16"/>
      <c r="AHT183" s="16"/>
      <c r="AHU183" s="16"/>
      <c r="AHV183" s="16"/>
      <c r="AHW183" s="16"/>
      <c r="AHX183" s="16"/>
      <c r="AHY183" s="16"/>
      <c r="AHZ183" s="16"/>
      <c r="AIA183" s="16"/>
      <c r="AIB183" s="16"/>
      <c r="AIC183" s="16"/>
      <c r="AID183" s="16"/>
      <c r="AIE183" s="16"/>
      <c r="AIF183" s="16"/>
      <c r="AIG183" s="16"/>
      <c r="AIH183" s="16"/>
      <c r="AII183" s="16"/>
      <c r="AIJ183" s="16"/>
      <c r="AIK183" s="16"/>
      <c r="AIL183" s="16"/>
      <c r="AIM183" s="16"/>
      <c r="AIN183" s="16"/>
      <c r="AIO183" s="16"/>
      <c r="AIP183" s="16"/>
      <c r="AIQ183" s="16"/>
      <c r="AIR183" s="16"/>
      <c r="AIS183" s="16"/>
      <c r="AIT183" s="16"/>
      <c r="AIU183" s="16"/>
      <c r="AIV183" s="16"/>
      <c r="AIW183" s="16"/>
      <c r="AIX183" s="16"/>
      <c r="AIY183" s="16"/>
      <c r="AIZ183" s="16"/>
      <c r="AJA183" s="16"/>
      <c r="AJB183" s="16"/>
      <c r="AJC183" s="16"/>
      <c r="AJD183" s="16"/>
      <c r="AJE183" s="16"/>
      <c r="AJF183" s="16"/>
      <c r="AJG183" s="16"/>
      <c r="AJH183" s="16"/>
      <c r="AJI183" s="16"/>
      <c r="AJJ183" s="16"/>
      <c r="AJK183" s="16"/>
      <c r="AJL183" s="16"/>
      <c r="AJM183" s="16"/>
      <c r="AJN183" s="16"/>
      <c r="AJO183" s="16"/>
      <c r="AJP183" s="16"/>
      <c r="AJQ183" s="16"/>
      <c r="AJR183" s="16"/>
      <c r="AJS183" s="16"/>
      <c r="AJT183" s="16"/>
      <c r="AJU183" s="16"/>
      <c r="AJV183" s="16"/>
      <c r="AJW183" s="16"/>
      <c r="AJX183" s="16"/>
      <c r="AJY183" s="16"/>
      <c r="AJZ183" s="16"/>
      <c r="AKA183" s="16"/>
      <c r="AKB183" s="16"/>
      <c r="AKC183" s="16"/>
      <c r="AKD183" s="16"/>
      <c r="AKE183" s="16"/>
      <c r="AKF183" s="16"/>
      <c r="AKG183" s="16"/>
      <c r="AKH183" s="16"/>
      <c r="AKI183" s="16"/>
      <c r="AKJ183" s="16"/>
      <c r="AKK183" s="16"/>
      <c r="AKL183" s="16"/>
      <c r="AKM183" s="16"/>
      <c r="AKN183" s="16"/>
      <c r="AKO183" s="16"/>
      <c r="AKP183" s="16"/>
      <c r="AKQ183" s="16"/>
      <c r="AKR183" s="16"/>
      <c r="AKS183" s="16"/>
      <c r="AKT183" s="16"/>
      <c r="AKU183" s="16"/>
      <c r="AKV183" s="16"/>
      <c r="AKW183" s="16"/>
      <c r="AKX183" s="16"/>
      <c r="AKY183" s="16"/>
      <c r="AKZ183" s="16"/>
      <c r="ALA183" s="16"/>
      <c r="ALB183" s="16"/>
      <c r="ALC183" s="16"/>
      <c r="ALD183" s="16"/>
      <c r="ALE183" s="16"/>
      <c r="ALF183" s="16"/>
      <c r="ALG183" s="16"/>
      <c r="ALH183" s="16"/>
      <c r="ALI183" s="16"/>
      <c r="ALJ183" s="16"/>
      <c r="ALK183" s="16"/>
      <c r="ALL183" s="16"/>
      <c r="ALM183" s="16"/>
      <c r="ALN183" s="16"/>
      <c r="ALO183" s="16"/>
      <c r="ALP183" s="16"/>
      <c r="ALQ183" s="16"/>
      <c r="ALR183" s="16"/>
      <c r="ALS183" s="16"/>
      <c r="ALT183" s="16"/>
      <c r="ALU183" s="16"/>
      <c r="ALV183" s="16"/>
      <c r="ALW183" s="16"/>
      <c r="ALX183" s="16"/>
      <c r="ALY183" s="16"/>
      <c r="ALZ183" s="16"/>
      <c r="AMA183" s="16"/>
      <c r="AMB183" s="16"/>
      <c r="AMC183" s="16"/>
      <c r="AMD183" s="16"/>
      <c r="AME183" s="16"/>
      <c r="AMF183"/>
      <c r="AMG183"/>
      <c r="AMH183"/>
      <c r="AMI183"/>
      <c r="AMJ183"/>
    </row>
    <row r="184" spans="1:1024" s="22" customFormat="1" ht="74.849999999999994" customHeight="1">
      <c r="A184" s="17" t="s">
        <v>384</v>
      </c>
      <c r="B184" s="18" t="s">
        <v>385</v>
      </c>
      <c r="C184" s="18" t="s">
        <v>386</v>
      </c>
      <c r="D184" s="19">
        <v>43344</v>
      </c>
      <c r="E184" s="19">
        <v>43344</v>
      </c>
      <c r="F184" s="20">
        <v>594023.34</v>
      </c>
      <c r="G184" s="20">
        <v>504919.84</v>
      </c>
      <c r="H184" s="21">
        <v>0.85</v>
      </c>
      <c r="AGY184" s="16"/>
      <c r="AGZ184" s="16"/>
      <c r="AHA184" s="16"/>
      <c r="AHB184" s="16"/>
      <c r="AHC184" s="16"/>
      <c r="AHD184" s="16"/>
      <c r="AHE184" s="16"/>
      <c r="AHF184" s="16"/>
      <c r="AHG184" s="16"/>
      <c r="AHH184" s="16"/>
      <c r="AHI184" s="16"/>
      <c r="AHJ184" s="16"/>
      <c r="AHK184" s="16"/>
      <c r="AHL184" s="16"/>
      <c r="AHM184" s="16"/>
      <c r="AHN184" s="16"/>
      <c r="AHO184" s="16"/>
      <c r="AHP184" s="16"/>
      <c r="AHQ184" s="16"/>
      <c r="AHR184" s="16"/>
      <c r="AHS184" s="16"/>
      <c r="AHT184" s="16"/>
      <c r="AHU184" s="16"/>
      <c r="AHV184" s="16"/>
      <c r="AHW184" s="16"/>
      <c r="AHX184" s="16"/>
      <c r="AHY184" s="16"/>
      <c r="AHZ184" s="16"/>
      <c r="AIA184" s="16"/>
      <c r="AIB184" s="16"/>
      <c r="AIC184" s="16"/>
      <c r="AID184" s="16"/>
      <c r="AIE184" s="16"/>
      <c r="AIF184" s="16"/>
      <c r="AIG184" s="16"/>
      <c r="AIH184" s="16"/>
      <c r="AII184" s="16"/>
      <c r="AIJ184" s="16"/>
      <c r="AIK184" s="16"/>
      <c r="AIL184" s="16"/>
      <c r="AIM184" s="16"/>
      <c r="AIN184" s="16"/>
      <c r="AIO184" s="16"/>
      <c r="AIP184" s="16"/>
      <c r="AIQ184" s="16"/>
      <c r="AIR184" s="16"/>
      <c r="AIS184" s="16"/>
      <c r="AIT184" s="16"/>
      <c r="AIU184" s="16"/>
      <c r="AIV184" s="16"/>
      <c r="AIW184" s="16"/>
      <c r="AIX184" s="16"/>
      <c r="AIY184" s="16"/>
      <c r="AIZ184" s="16"/>
      <c r="AJA184" s="16"/>
      <c r="AJB184" s="16"/>
      <c r="AJC184" s="16"/>
      <c r="AJD184" s="16"/>
      <c r="AJE184" s="16"/>
      <c r="AJF184" s="16"/>
      <c r="AJG184" s="16"/>
      <c r="AJH184" s="16"/>
      <c r="AJI184" s="16"/>
      <c r="AJJ184" s="16"/>
      <c r="AJK184" s="16"/>
      <c r="AJL184" s="16"/>
      <c r="AJM184" s="16"/>
      <c r="AJN184" s="16"/>
      <c r="AJO184" s="16"/>
      <c r="AJP184" s="16"/>
      <c r="AJQ184" s="16"/>
      <c r="AJR184" s="16"/>
      <c r="AJS184" s="16"/>
      <c r="AJT184" s="16"/>
      <c r="AJU184" s="16"/>
      <c r="AJV184" s="16"/>
      <c r="AJW184" s="16"/>
      <c r="AJX184" s="16"/>
      <c r="AJY184" s="16"/>
      <c r="AJZ184" s="16"/>
      <c r="AKA184" s="16"/>
      <c r="AKB184" s="16"/>
      <c r="AKC184" s="16"/>
      <c r="AKD184" s="16"/>
      <c r="AKE184" s="16"/>
      <c r="AKF184" s="16"/>
      <c r="AKG184" s="16"/>
      <c r="AKH184" s="16"/>
      <c r="AKI184" s="16"/>
      <c r="AKJ184" s="16"/>
      <c r="AKK184" s="16"/>
      <c r="AKL184" s="16"/>
      <c r="AKM184" s="16"/>
      <c r="AKN184" s="16"/>
      <c r="AKO184" s="16"/>
      <c r="AKP184" s="16"/>
      <c r="AKQ184" s="16"/>
      <c r="AKR184" s="16"/>
      <c r="AKS184" s="16"/>
      <c r="AKT184" s="16"/>
      <c r="AKU184" s="16"/>
      <c r="AKV184" s="16"/>
      <c r="AKW184" s="16"/>
      <c r="AKX184" s="16"/>
      <c r="AKY184" s="16"/>
      <c r="AKZ184" s="16"/>
      <c r="ALA184" s="16"/>
      <c r="ALB184" s="16"/>
      <c r="ALC184" s="16"/>
      <c r="ALD184" s="16"/>
      <c r="ALE184" s="16"/>
      <c r="ALF184" s="16"/>
      <c r="ALG184" s="16"/>
      <c r="ALH184" s="16"/>
      <c r="ALI184" s="16"/>
      <c r="ALJ184" s="16"/>
      <c r="ALK184" s="16"/>
      <c r="ALL184" s="16"/>
      <c r="ALM184" s="16"/>
      <c r="ALN184" s="16"/>
      <c r="ALO184" s="16"/>
      <c r="ALP184" s="16"/>
      <c r="ALQ184" s="16"/>
      <c r="ALR184" s="16"/>
      <c r="ALS184" s="16"/>
      <c r="ALT184" s="16"/>
      <c r="ALU184" s="16"/>
      <c r="ALV184" s="16"/>
      <c r="ALW184" s="16"/>
      <c r="ALX184" s="16"/>
      <c r="ALY184" s="16"/>
      <c r="ALZ184" s="16"/>
      <c r="AMA184" s="16"/>
      <c r="AMB184" s="16"/>
      <c r="AMC184" s="16"/>
      <c r="AMD184" s="16"/>
      <c r="AME184" s="16"/>
      <c r="AMF184"/>
      <c r="AMG184"/>
      <c r="AMH184"/>
      <c r="AMI184"/>
      <c r="AMJ184"/>
    </row>
    <row r="185" spans="1:1024" s="22" customFormat="1" ht="74.849999999999994" customHeight="1">
      <c r="A185" s="17" t="s">
        <v>384</v>
      </c>
      <c r="B185" s="18" t="s">
        <v>387</v>
      </c>
      <c r="C185" s="18" t="s">
        <v>388</v>
      </c>
      <c r="D185" s="19">
        <v>41640</v>
      </c>
      <c r="E185" s="19">
        <v>44561</v>
      </c>
      <c r="F185" s="20">
        <v>238878.45</v>
      </c>
      <c r="G185" s="20">
        <v>203046.68</v>
      </c>
      <c r="H185" s="21">
        <v>0.85</v>
      </c>
      <c r="AGY185" s="16"/>
      <c r="AGZ185" s="16"/>
      <c r="AHA185" s="16"/>
      <c r="AHB185" s="16"/>
      <c r="AHC185" s="16"/>
      <c r="AHD185" s="16"/>
      <c r="AHE185" s="16"/>
      <c r="AHF185" s="16"/>
      <c r="AHG185" s="16"/>
      <c r="AHH185" s="16"/>
      <c r="AHI185" s="16"/>
      <c r="AHJ185" s="16"/>
      <c r="AHK185" s="16"/>
      <c r="AHL185" s="16"/>
      <c r="AHM185" s="16"/>
      <c r="AHN185" s="16"/>
      <c r="AHO185" s="16"/>
      <c r="AHP185" s="16"/>
      <c r="AHQ185" s="16"/>
      <c r="AHR185" s="16"/>
      <c r="AHS185" s="16"/>
      <c r="AHT185" s="16"/>
      <c r="AHU185" s="16"/>
      <c r="AHV185" s="16"/>
      <c r="AHW185" s="16"/>
      <c r="AHX185" s="16"/>
      <c r="AHY185" s="16"/>
      <c r="AHZ185" s="16"/>
      <c r="AIA185" s="16"/>
      <c r="AIB185" s="16"/>
      <c r="AIC185" s="16"/>
      <c r="AID185" s="16"/>
      <c r="AIE185" s="16"/>
      <c r="AIF185" s="16"/>
      <c r="AIG185" s="16"/>
      <c r="AIH185" s="16"/>
      <c r="AII185" s="16"/>
      <c r="AIJ185" s="16"/>
      <c r="AIK185" s="16"/>
      <c r="AIL185" s="16"/>
      <c r="AIM185" s="16"/>
      <c r="AIN185" s="16"/>
      <c r="AIO185" s="16"/>
      <c r="AIP185" s="16"/>
      <c r="AIQ185" s="16"/>
      <c r="AIR185" s="16"/>
      <c r="AIS185" s="16"/>
      <c r="AIT185" s="16"/>
      <c r="AIU185" s="16"/>
      <c r="AIV185" s="16"/>
      <c r="AIW185" s="16"/>
      <c r="AIX185" s="16"/>
      <c r="AIY185" s="16"/>
      <c r="AIZ185" s="16"/>
      <c r="AJA185" s="16"/>
      <c r="AJB185" s="16"/>
      <c r="AJC185" s="16"/>
      <c r="AJD185" s="16"/>
      <c r="AJE185" s="16"/>
      <c r="AJF185" s="16"/>
      <c r="AJG185" s="16"/>
      <c r="AJH185" s="16"/>
      <c r="AJI185" s="16"/>
      <c r="AJJ185" s="16"/>
      <c r="AJK185" s="16"/>
      <c r="AJL185" s="16"/>
      <c r="AJM185" s="16"/>
      <c r="AJN185" s="16"/>
      <c r="AJO185" s="16"/>
      <c r="AJP185" s="16"/>
      <c r="AJQ185" s="16"/>
      <c r="AJR185" s="16"/>
      <c r="AJS185" s="16"/>
      <c r="AJT185" s="16"/>
      <c r="AJU185" s="16"/>
      <c r="AJV185" s="16"/>
      <c r="AJW185" s="16"/>
      <c r="AJX185" s="16"/>
      <c r="AJY185" s="16"/>
      <c r="AJZ185" s="16"/>
      <c r="AKA185" s="16"/>
      <c r="AKB185" s="16"/>
      <c r="AKC185" s="16"/>
      <c r="AKD185" s="16"/>
      <c r="AKE185" s="16"/>
      <c r="AKF185" s="16"/>
      <c r="AKG185" s="16"/>
      <c r="AKH185" s="16"/>
      <c r="AKI185" s="16"/>
      <c r="AKJ185" s="16"/>
      <c r="AKK185" s="16"/>
      <c r="AKL185" s="16"/>
      <c r="AKM185" s="16"/>
      <c r="AKN185" s="16"/>
      <c r="AKO185" s="16"/>
      <c r="AKP185" s="16"/>
      <c r="AKQ185" s="16"/>
      <c r="AKR185" s="16"/>
      <c r="AKS185" s="16"/>
      <c r="AKT185" s="16"/>
      <c r="AKU185" s="16"/>
      <c r="AKV185" s="16"/>
      <c r="AKW185" s="16"/>
      <c r="AKX185" s="16"/>
      <c r="AKY185" s="16"/>
      <c r="AKZ185" s="16"/>
      <c r="ALA185" s="16"/>
      <c r="ALB185" s="16"/>
      <c r="ALC185" s="16"/>
      <c r="ALD185" s="16"/>
      <c r="ALE185" s="16"/>
      <c r="ALF185" s="16"/>
      <c r="ALG185" s="16"/>
      <c r="ALH185" s="16"/>
      <c r="ALI185" s="16"/>
      <c r="ALJ185" s="16"/>
      <c r="ALK185" s="16"/>
      <c r="ALL185" s="16"/>
      <c r="ALM185" s="16"/>
      <c r="ALN185" s="16"/>
      <c r="ALO185" s="16"/>
      <c r="ALP185" s="16"/>
      <c r="ALQ185" s="16"/>
      <c r="ALR185" s="16"/>
      <c r="ALS185" s="16"/>
      <c r="ALT185" s="16"/>
      <c r="ALU185" s="16"/>
      <c r="ALV185" s="16"/>
      <c r="ALW185" s="16"/>
      <c r="ALX185" s="16"/>
      <c r="ALY185" s="16"/>
      <c r="ALZ185" s="16"/>
      <c r="AMA185" s="16"/>
      <c r="AMB185" s="16"/>
      <c r="AMC185" s="16"/>
      <c r="AMD185" s="16"/>
      <c r="AME185" s="16"/>
      <c r="AMF185"/>
      <c r="AMG185"/>
      <c r="AMH185"/>
      <c r="AMI185"/>
      <c r="AMJ185"/>
    </row>
    <row r="186" spans="1:1024" s="22" customFormat="1" ht="74.849999999999994" customHeight="1">
      <c r="A186" s="17" t="s">
        <v>384</v>
      </c>
      <c r="B186" s="18" t="s">
        <v>389</v>
      </c>
      <c r="C186" s="18" t="s">
        <v>390</v>
      </c>
      <c r="D186" s="19">
        <v>43200</v>
      </c>
      <c r="E186" s="19">
        <v>45046</v>
      </c>
      <c r="F186" s="20">
        <v>799426.65</v>
      </c>
      <c r="G186" s="20">
        <v>679512.65</v>
      </c>
      <c r="H186" s="21">
        <v>0.85</v>
      </c>
      <c r="AGY186" s="16"/>
      <c r="AGZ186" s="16"/>
      <c r="AHA186" s="16"/>
      <c r="AHB186" s="16"/>
      <c r="AHC186" s="16"/>
      <c r="AHD186" s="16"/>
      <c r="AHE186" s="16"/>
      <c r="AHF186" s="16"/>
      <c r="AHG186" s="16"/>
      <c r="AHH186" s="16"/>
      <c r="AHI186" s="16"/>
      <c r="AHJ186" s="16"/>
      <c r="AHK186" s="16"/>
      <c r="AHL186" s="16"/>
      <c r="AHM186" s="16"/>
      <c r="AHN186" s="16"/>
      <c r="AHO186" s="16"/>
      <c r="AHP186" s="16"/>
      <c r="AHQ186" s="16"/>
      <c r="AHR186" s="16"/>
      <c r="AHS186" s="16"/>
      <c r="AHT186" s="16"/>
      <c r="AHU186" s="16"/>
      <c r="AHV186" s="16"/>
      <c r="AHW186" s="16"/>
      <c r="AHX186" s="16"/>
      <c r="AHY186" s="16"/>
      <c r="AHZ186" s="16"/>
      <c r="AIA186" s="16"/>
      <c r="AIB186" s="16"/>
      <c r="AIC186" s="16"/>
      <c r="AID186" s="16"/>
      <c r="AIE186" s="16"/>
      <c r="AIF186" s="16"/>
      <c r="AIG186" s="16"/>
      <c r="AIH186" s="16"/>
      <c r="AII186" s="16"/>
      <c r="AIJ186" s="16"/>
      <c r="AIK186" s="16"/>
      <c r="AIL186" s="16"/>
      <c r="AIM186" s="16"/>
      <c r="AIN186" s="16"/>
      <c r="AIO186" s="16"/>
      <c r="AIP186" s="16"/>
      <c r="AIQ186" s="16"/>
      <c r="AIR186" s="16"/>
      <c r="AIS186" s="16"/>
      <c r="AIT186" s="16"/>
      <c r="AIU186" s="16"/>
      <c r="AIV186" s="16"/>
      <c r="AIW186" s="16"/>
      <c r="AIX186" s="16"/>
      <c r="AIY186" s="16"/>
      <c r="AIZ186" s="16"/>
      <c r="AJA186" s="16"/>
      <c r="AJB186" s="16"/>
      <c r="AJC186" s="16"/>
      <c r="AJD186" s="16"/>
      <c r="AJE186" s="16"/>
      <c r="AJF186" s="16"/>
      <c r="AJG186" s="16"/>
      <c r="AJH186" s="16"/>
      <c r="AJI186" s="16"/>
      <c r="AJJ186" s="16"/>
      <c r="AJK186" s="16"/>
      <c r="AJL186" s="16"/>
      <c r="AJM186" s="16"/>
      <c r="AJN186" s="16"/>
      <c r="AJO186" s="16"/>
      <c r="AJP186" s="16"/>
      <c r="AJQ186" s="16"/>
      <c r="AJR186" s="16"/>
      <c r="AJS186" s="16"/>
      <c r="AJT186" s="16"/>
      <c r="AJU186" s="16"/>
      <c r="AJV186" s="16"/>
      <c r="AJW186" s="16"/>
      <c r="AJX186" s="16"/>
      <c r="AJY186" s="16"/>
      <c r="AJZ186" s="16"/>
      <c r="AKA186" s="16"/>
      <c r="AKB186" s="16"/>
      <c r="AKC186" s="16"/>
      <c r="AKD186" s="16"/>
      <c r="AKE186" s="16"/>
      <c r="AKF186" s="16"/>
      <c r="AKG186" s="16"/>
      <c r="AKH186" s="16"/>
      <c r="AKI186" s="16"/>
      <c r="AKJ186" s="16"/>
      <c r="AKK186" s="16"/>
      <c r="AKL186" s="16"/>
      <c r="AKM186" s="16"/>
      <c r="AKN186" s="16"/>
      <c r="AKO186" s="16"/>
      <c r="AKP186" s="16"/>
      <c r="AKQ186" s="16"/>
      <c r="AKR186" s="16"/>
      <c r="AKS186" s="16"/>
      <c r="AKT186" s="16"/>
      <c r="AKU186" s="16"/>
      <c r="AKV186" s="16"/>
      <c r="AKW186" s="16"/>
      <c r="AKX186" s="16"/>
      <c r="AKY186" s="16"/>
      <c r="AKZ186" s="16"/>
      <c r="ALA186" s="16"/>
      <c r="ALB186" s="16"/>
      <c r="ALC186" s="16"/>
      <c r="ALD186" s="16"/>
      <c r="ALE186" s="16"/>
      <c r="ALF186" s="16"/>
      <c r="ALG186" s="16"/>
      <c r="ALH186" s="16"/>
      <c r="ALI186" s="16"/>
      <c r="ALJ186" s="16"/>
      <c r="ALK186" s="16"/>
      <c r="ALL186" s="16"/>
      <c r="ALM186" s="16"/>
      <c r="ALN186" s="16"/>
      <c r="ALO186" s="16"/>
      <c r="ALP186" s="16"/>
      <c r="ALQ186" s="16"/>
      <c r="ALR186" s="16"/>
      <c r="ALS186" s="16"/>
      <c r="ALT186" s="16"/>
      <c r="ALU186" s="16"/>
      <c r="ALV186" s="16"/>
      <c r="ALW186" s="16"/>
      <c r="ALX186" s="16"/>
      <c r="ALY186" s="16"/>
      <c r="ALZ186" s="16"/>
      <c r="AMA186" s="16"/>
      <c r="AMB186" s="16"/>
      <c r="AMC186" s="16"/>
      <c r="AMD186" s="16"/>
      <c r="AME186" s="16"/>
      <c r="AMF186"/>
      <c r="AMG186"/>
      <c r="AMH186"/>
      <c r="AMI186"/>
      <c r="AMJ186"/>
    </row>
    <row r="187" spans="1:1024" s="22" customFormat="1" ht="74.849999999999994" customHeight="1">
      <c r="A187" s="17" t="s">
        <v>384</v>
      </c>
      <c r="B187" s="18" t="s">
        <v>391</v>
      </c>
      <c r="C187" s="18" t="s">
        <v>392</v>
      </c>
      <c r="D187" s="19">
        <v>43263</v>
      </c>
      <c r="E187" s="19">
        <v>45260</v>
      </c>
      <c r="F187" s="20">
        <v>872770.94</v>
      </c>
      <c r="G187" s="20">
        <v>741855.3</v>
      </c>
      <c r="H187" s="21">
        <v>0.85</v>
      </c>
      <c r="AGY187" s="16"/>
      <c r="AGZ187" s="16"/>
      <c r="AHA187" s="16"/>
      <c r="AHB187" s="16"/>
      <c r="AHC187" s="16"/>
      <c r="AHD187" s="16"/>
      <c r="AHE187" s="16"/>
      <c r="AHF187" s="16"/>
      <c r="AHG187" s="16"/>
      <c r="AHH187" s="16"/>
      <c r="AHI187" s="16"/>
      <c r="AHJ187" s="16"/>
      <c r="AHK187" s="16"/>
      <c r="AHL187" s="16"/>
      <c r="AHM187" s="16"/>
      <c r="AHN187" s="16"/>
      <c r="AHO187" s="16"/>
      <c r="AHP187" s="16"/>
      <c r="AHQ187" s="16"/>
      <c r="AHR187" s="16"/>
      <c r="AHS187" s="16"/>
      <c r="AHT187" s="16"/>
      <c r="AHU187" s="16"/>
      <c r="AHV187" s="16"/>
      <c r="AHW187" s="16"/>
      <c r="AHX187" s="16"/>
      <c r="AHY187" s="16"/>
      <c r="AHZ187" s="16"/>
      <c r="AIA187" s="16"/>
      <c r="AIB187" s="16"/>
      <c r="AIC187" s="16"/>
      <c r="AID187" s="16"/>
      <c r="AIE187" s="16"/>
      <c r="AIF187" s="16"/>
      <c r="AIG187" s="16"/>
      <c r="AIH187" s="16"/>
      <c r="AII187" s="16"/>
      <c r="AIJ187" s="16"/>
      <c r="AIK187" s="16"/>
      <c r="AIL187" s="16"/>
      <c r="AIM187" s="16"/>
      <c r="AIN187" s="16"/>
      <c r="AIO187" s="16"/>
      <c r="AIP187" s="16"/>
      <c r="AIQ187" s="16"/>
      <c r="AIR187" s="16"/>
      <c r="AIS187" s="16"/>
      <c r="AIT187" s="16"/>
      <c r="AIU187" s="16"/>
      <c r="AIV187" s="16"/>
      <c r="AIW187" s="16"/>
      <c r="AIX187" s="16"/>
      <c r="AIY187" s="16"/>
      <c r="AIZ187" s="16"/>
      <c r="AJA187" s="16"/>
      <c r="AJB187" s="16"/>
      <c r="AJC187" s="16"/>
      <c r="AJD187" s="16"/>
      <c r="AJE187" s="16"/>
      <c r="AJF187" s="16"/>
      <c r="AJG187" s="16"/>
      <c r="AJH187" s="16"/>
      <c r="AJI187" s="16"/>
      <c r="AJJ187" s="16"/>
      <c r="AJK187" s="16"/>
      <c r="AJL187" s="16"/>
      <c r="AJM187" s="16"/>
      <c r="AJN187" s="16"/>
      <c r="AJO187" s="16"/>
      <c r="AJP187" s="16"/>
      <c r="AJQ187" s="16"/>
      <c r="AJR187" s="16"/>
      <c r="AJS187" s="16"/>
      <c r="AJT187" s="16"/>
      <c r="AJU187" s="16"/>
      <c r="AJV187" s="16"/>
      <c r="AJW187" s="16"/>
      <c r="AJX187" s="16"/>
      <c r="AJY187" s="16"/>
      <c r="AJZ187" s="16"/>
      <c r="AKA187" s="16"/>
      <c r="AKB187" s="16"/>
      <c r="AKC187" s="16"/>
      <c r="AKD187" s="16"/>
      <c r="AKE187" s="16"/>
      <c r="AKF187" s="16"/>
      <c r="AKG187" s="16"/>
      <c r="AKH187" s="16"/>
      <c r="AKI187" s="16"/>
      <c r="AKJ187" s="16"/>
      <c r="AKK187" s="16"/>
      <c r="AKL187" s="16"/>
      <c r="AKM187" s="16"/>
      <c r="AKN187" s="16"/>
      <c r="AKO187" s="16"/>
      <c r="AKP187" s="16"/>
      <c r="AKQ187" s="16"/>
      <c r="AKR187" s="16"/>
      <c r="AKS187" s="16"/>
      <c r="AKT187" s="16"/>
      <c r="AKU187" s="16"/>
      <c r="AKV187" s="16"/>
      <c r="AKW187" s="16"/>
      <c r="AKX187" s="16"/>
      <c r="AKY187" s="16"/>
      <c r="AKZ187" s="16"/>
      <c r="ALA187" s="16"/>
      <c r="ALB187" s="16"/>
      <c r="ALC187" s="16"/>
      <c r="ALD187" s="16"/>
      <c r="ALE187" s="16"/>
      <c r="ALF187" s="16"/>
      <c r="ALG187" s="16"/>
      <c r="ALH187" s="16"/>
      <c r="ALI187" s="16"/>
      <c r="ALJ187" s="16"/>
      <c r="ALK187" s="16"/>
      <c r="ALL187" s="16"/>
      <c r="ALM187" s="16"/>
      <c r="ALN187" s="16"/>
      <c r="ALO187" s="16"/>
      <c r="ALP187" s="16"/>
      <c r="ALQ187" s="16"/>
      <c r="ALR187" s="16"/>
      <c r="ALS187" s="16"/>
      <c r="ALT187" s="16"/>
      <c r="ALU187" s="16"/>
      <c r="ALV187" s="16"/>
      <c r="ALW187" s="16"/>
      <c r="ALX187" s="16"/>
      <c r="ALY187" s="16"/>
      <c r="ALZ187" s="16"/>
      <c r="AMA187" s="16"/>
      <c r="AMB187" s="16"/>
      <c r="AMC187" s="16"/>
      <c r="AMD187" s="16"/>
      <c r="AME187" s="16"/>
      <c r="AMF187"/>
      <c r="AMG187"/>
      <c r="AMH187"/>
      <c r="AMI187"/>
      <c r="AMJ187"/>
    </row>
    <row r="188" spans="1:1024" s="22" customFormat="1" ht="74.849999999999994" customHeight="1">
      <c r="A188" s="17" t="s">
        <v>384</v>
      </c>
      <c r="B188" s="18" t="s">
        <v>393</v>
      </c>
      <c r="C188" s="18" t="s">
        <v>394</v>
      </c>
      <c r="D188" s="19">
        <v>43466</v>
      </c>
      <c r="E188" s="19">
        <v>44469</v>
      </c>
      <c r="F188" s="20">
        <v>552429.19999999995</v>
      </c>
      <c r="G188" s="20">
        <v>469564.82</v>
      </c>
      <c r="H188" s="21">
        <v>0.85</v>
      </c>
      <c r="AGY188" s="16"/>
      <c r="AGZ188" s="16"/>
      <c r="AHA188" s="16"/>
      <c r="AHB188" s="16"/>
      <c r="AHC188" s="16"/>
      <c r="AHD188" s="16"/>
      <c r="AHE188" s="16"/>
      <c r="AHF188" s="16"/>
      <c r="AHG188" s="16"/>
      <c r="AHH188" s="16"/>
      <c r="AHI188" s="16"/>
      <c r="AHJ188" s="16"/>
      <c r="AHK188" s="16"/>
      <c r="AHL188" s="16"/>
      <c r="AHM188" s="16"/>
      <c r="AHN188" s="16"/>
      <c r="AHO188" s="16"/>
      <c r="AHP188" s="16"/>
      <c r="AHQ188" s="16"/>
      <c r="AHR188" s="16"/>
      <c r="AHS188" s="16"/>
      <c r="AHT188" s="16"/>
      <c r="AHU188" s="16"/>
      <c r="AHV188" s="16"/>
      <c r="AHW188" s="16"/>
      <c r="AHX188" s="16"/>
      <c r="AHY188" s="16"/>
      <c r="AHZ188" s="16"/>
      <c r="AIA188" s="16"/>
      <c r="AIB188" s="16"/>
      <c r="AIC188" s="16"/>
      <c r="AID188" s="16"/>
      <c r="AIE188" s="16"/>
      <c r="AIF188" s="16"/>
      <c r="AIG188" s="16"/>
      <c r="AIH188" s="16"/>
      <c r="AII188" s="16"/>
      <c r="AIJ188" s="16"/>
      <c r="AIK188" s="16"/>
      <c r="AIL188" s="16"/>
      <c r="AIM188" s="16"/>
      <c r="AIN188" s="16"/>
      <c r="AIO188" s="16"/>
      <c r="AIP188" s="16"/>
      <c r="AIQ188" s="16"/>
      <c r="AIR188" s="16"/>
      <c r="AIS188" s="16"/>
      <c r="AIT188" s="16"/>
      <c r="AIU188" s="16"/>
      <c r="AIV188" s="16"/>
      <c r="AIW188" s="16"/>
      <c r="AIX188" s="16"/>
      <c r="AIY188" s="16"/>
      <c r="AIZ188" s="16"/>
      <c r="AJA188" s="16"/>
      <c r="AJB188" s="16"/>
      <c r="AJC188" s="16"/>
      <c r="AJD188" s="16"/>
      <c r="AJE188" s="16"/>
      <c r="AJF188" s="16"/>
      <c r="AJG188" s="16"/>
      <c r="AJH188" s="16"/>
      <c r="AJI188" s="16"/>
      <c r="AJJ188" s="16"/>
      <c r="AJK188" s="16"/>
      <c r="AJL188" s="16"/>
      <c r="AJM188" s="16"/>
      <c r="AJN188" s="16"/>
      <c r="AJO188" s="16"/>
      <c r="AJP188" s="16"/>
      <c r="AJQ188" s="16"/>
      <c r="AJR188" s="16"/>
      <c r="AJS188" s="16"/>
      <c r="AJT188" s="16"/>
      <c r="AJU188" s="16"/>
      <c r="AJV188" s="16"/>
      <c r="AJW188" s="16"/>
      <c r="AJX188" s="16"/>
      <c r="AJY188" s="16"/>
      <c r="AJZ188" s="16"/>
      <c r="AKA188" s="16"/>
      <c r="AKB188" s="16"/>
      <c r="AKC188" s="16"/>
      <c r="AKD188" s="16"/>
      <c r="AKE188" s="16"/>
      <c r="AKF188" s="16"/>
      <c r="AKG188" s="16"/>
      <c r="AKH188" s="16"/>
      <c r="AKI188" s="16"/>
      <c r="AKJ188" s="16"/>
      <c r="AKK188" s="16"/>
      <c r="AKL188" s="16"/>
      <c r="AKM188" s="16"/>
      <c r="AKN188" s="16"/>
      <c r="AKO188" s="16"/>
      <c r="AKP188" s="16"/>
      <c r="AKQ188" s="16"/>
      <c r="AKR188" s="16"/>
      <c r="AKS188" s="16"/>
      <c r="AKT188" s="16"/>
      <c r="AKU188" s="16"/>
      <c r="AKV188" s="16"/>
      <c r="AKW188" s="16"/>
      <c r="AKX188" s="16"/>
      <c r="AKY188" s="16"/>
      <c r="AKZ188" s="16"/>
      <c r="ALA188" s="16"/>
      <c r="ALB188" s="16"/>
      <c r="ALC188" s="16"/>
      <c r="ALD188" s="16"/>
      <c r="ALE188" s="16"/>
      <c r="ALF188" s="16"/>
      <c r="ALG188" s="16"/>
      <c r="ALH188" s="16"/>
      <c r="ALI188" s="16"/>
      <c r="ALJ188" s="16"/>
      <c r="ALK188" s="16"/>
      <c r="ALL188" s="16"/>
      <c r="ALM188" s="16"/>
      <c r="ALN188" s="16"/>
      <c r="ALO188" s="16"/>
      <c r="ALP188" s="16"/>
      <c r="ALQ188" s="16"/>
      <c r="ALR188" s="16"/>
      <c r="ALS188" s="16"/>
      <c r="ALT188" s="16"/>
      <c r="ALU188" s="16"/>
      <c r="ALV188" s="16"/>
      <c r="ALW188" s="16"/>
      <c r="ALX188" s="16"/>
      <c r="ALY188" s="16"/>
      <c r="ALZ188" s="16"/>
      <c r="AMA188" s="16"/>
      <c r="AMB188" s="16"/>
      <c r="AMC188" s="16"/>
      <c r="AMD188" s="16"/>
      <c r="AME188" s="16"/>
      <c r="AMF188"/>
      <c r="AMG188"/>
      <c r="AMH188"/>
      <c r="AMI188"/>
      <c r="AMJ188"/>
    </row>
    <row r="189" spans="1:1024" s="22" customFormat="1" ht="74.849999999999994" customHeight="1">
      <c r="A189" s="17" t="s">
        <v>395</v>
      </c>
      <c r="B189" s="18" t="s">
        <v>396</v>
      </c>
      <c r="C189" s="18" t="s">
        <v>397</v>
      </c>
      <c r="D189" s="19">
        <v>43101</v>
      </c>
      <c r="E189" s="19">
        <v>44469</v>
      </c>
      <c r="F189" s="20">
        <v>666481.85</v>
      </c>
      <c r="G189" s="20">
        <v>566509.56999999995</v>
      </c>
      <c r="H189" s="21">
        <v>0.85</v>
      </c>
      <c r="AGY189" s="16"/>
      <c r="AGZ189" s="16"/>
      <c r="AHA189" s="16"/>
      <c r="AHB189" s="16"/>
      <c r="AHC189" s="16"/>
      <c r="AHD189" s="16"/>
      <c r="AHE189" s="16"/>
      <c r="AHF189" s="16"/>
      <c r="AHG189" s="16"/>
      <c r="AHH189" s="16"/>
      <c r="AHI189" s="16"/>
      <c r="AHJ189" s="16"/>
      <c r="AHK189" s="16"/>
      <c r="AHL189" s="16"/>
      <c r="AHM189" s="16"/>
      <c r="AHN189" s="16"/>
      <c r="AHO189" s="16"/>
      <c r="AHP189" s="16"/>
      <c r="AHQ189" s="16"/>
      <c r="AHR189" s="16"/>
      <c r="AHS189" s="16"/>
      <c r="AHT189" s="16"/>
      <c r="AHU189" s="16"/>
      <c r="AHV189" s="16"/>
      <c r="AHW189" s="16"/>
      <c r="AHX189" s="16"/>
      <c r="AHY189" s="16"/>
      <c r="AHZ189" s="16"/>
      <c r="AIA189" s="16"/>
      <c r="AIB189" s="16"/>
      <c r="AIC189" s="16"/>
      <c r="AID189" s="16"/>
      <c r="AIE189" s="16"/>
      <c r="AIF189" s="16"/>
      <c r="AIG189" s="16"/>
      <c r="AIH189" s="16"/>
      <c r="AII189" s="16"/>
      <c r="AIJ189" s="16"/>
      <c r="AIK189" s="16"/>
      <c r="AIL189" s="16"/>
      <c r="AIM189" s="16"/>
      <c r="AIN189" s="16"/>
      <c r="AIO189" s="16"/>
      <c r="AIP189" s="16"/>
      <c r="AIQ189" s="16"/>
      <c r="AIR189" s="16"/>
      <c r="AIS189" s="16"/>
      <c r="AIT189" s="16"/>
      <c r="AIU189" s="16"/>
      <c r="AIV189" s="16"/>
      <c r="AIW189" s="16"/>
      <c r="AIX189" s="16"/>
      <c r="AIY189" s="16"/>
      <c r="AIZ189" s="16"/>
      <c r="AJA189" s="16"/>
      <c r="AJB189" s="16"/>
      <c r="AJC189" s="16"/>
      <c r="AJD189" s="16"/>
      <c r="AJE189" s="16"/>
      <c r="AJF189" s="16"/>
      <c r="AJG189" s="16"/>
      <c r="AJH189" s="16"/>
      <c r="AJI189" s="16"/>
      <c r="AJJ189" s="16"/>
      <c r="AJK189" s="16"/>
      <c r="AJL189" s="16"/>
      <c r="AJM189" s="16"/>
      <c r="AJN189" s="16"/>
      <c r="AJO189" s="16"/>
      <c r="AJP189" s="16"/>
      <c r="AJQ189" s="16"/>
      <c r="AJR189" s="16"/>
      <c r="AJS189" s="16"/>
      <c r="AJT189" s="16"/>
      <c r="AJU189" s="16"/>
      <c r="AJV189" s="16"/>
      <c r="AJW189" s="16"/>
      <c r="AJX189" s="16"/>
      <c r="AJY189" s="16"/>
      <c r="AJZ189" s="16"/>
      <c r="AKA189" s="16"/>
      <c r="AKB189" s="16"/>
      <c r="AKC189" s="16"/>
      <c r="AKD189" s="16"/>
      <c r="AKE189" s="16"/>
      <c r="AKF189" s="16"/>
      <c r="AKG189" s="16"/>
      <c r="AKH189" s="16"/>
      <c r="AKI189" s="16"/>
      <c r="AKJ189" s="16"/>
      <c r="AKK189" s="16"/>
      <c r="AKL189" s="16"/>
      <c r="AKM189" s="16"/>
      <c r="AKN189" s="16"/>
      <c r="AKO189" s="16"/>
      <c r="AKP189" s="16"/>
      <c r="AKQ189" s="16"/>
      <c r="AKR189" s="16"/>
      <c r="AKS189" s="16"/>
      <c r="AKT189" s="16"/>
      <c r="AKU189" s="16"/>
      <c r="AKV189" s="16"/>
      <c r="AKW189" s="16"/>
      <c r="AKX189" s="16"/>
      <c r="AKY189" s="16"/>
      <c r="AKZ189" s="16"/>
      <c r="ALA189" s="16"/>
      <c r="ALB189" s="16"/>
      <c r="ALC189" s="16"/>
      <c r="ALD189" s="16"/>
      <c r="ALE189" s="16"/>
      <c r="ALF189" s="16"/>
      <c r="ALG189" s="16"/>
      <c r="ALH189" s="16"/>
      <c r="ALI189" s="16"/>
      <c r="ALJ189" s="16"/>
      <c r="ALK189" s="16"/>
      <c r="ALL189" s="16"/>
      <c r="ALM189" s="16"/>
      <c r="ALN189" s="16"/>
      <c r="ALO189" s="16"/>
      <c r="ALP189" s="16"/>
      <c r="ALQ189" s="16"/>
      <c r="ALR189" s="16"/>
      <c r="ALS189" s="16"/>
      <c r="ALT189" s="16"/>
      <c r="ALU189" s="16"/>
      <c r="ALV189" s="16"/>
      <c r="ALW189" s="16"/>
      <c r="ALX189" s="16"/>
      <c r="ALY189" s="16"/>
      <c r="ALZ189" s="16"/>
      <c r="AMA189" s="16"/>
      <c r="AMB189" s="16"/>
      <c r="AMC189" s="16"/>
      <c r="AMD189" s="16"/>
      <c r="AME189" s="16"/>
      <c r="AMF189"/>
      <c r="AMG189"/>
      <c r="AMH189"/>
      <c r="AMI189"/>
      <c r="AMJ189"/>
    </row>
    <row r="190" spans="1:1024" s="22" customFormat="1" ht="124.35" customHeight="1">
      <c r="A190" s="17" t="s">
        <v>398</v>
      </c>
      <c r="B190" s="28" t="s">
        <v>399</v>
      </c>
      <c r="C190" s="18" t="s">
        <v>400</v>
      </c>
      <c r="D190" s="19">
        <v>43612</v>
      </c>
      <c r="E190" s="19">
        <v>45169</v>
      </c>
      <c r="F190" s="29">
        <v>627046.25</v>
      </c>
      <c r="G190" s="29">
        <v>532989.31000000006</v>
      </c>
      <c r="H190" s="30">
        <v>0.85</v>
      </c>
      <c r="AGY190" s="16"/>
      <c r="AGZ190" s="16"/>
      <c r="AHA190" s="16"/>
      <c r="AHB190" s="16"/>
      <c r="AHC190" s="16"/>
      <c r="AHD190" s="16"/>
      <c r="AHE190" s="16"/>
      <c r="AHF190" s="16"/>
      <c r="AHG190" s="16"/>
      <c r="AHH190" s="16"/>
      <c r="AHI190" s="16"/>
      <c r="AHJ190" s="16"/>
      <c r="AHK190" s="16"/>
      <c r="AHL190" s="16"/>
      <c r="AHM190" s="16"/>
      <c r="AHN190" s="16"/>
      <c r="AHO190" s="16"/>
      <c r="AHP190" s="16"/>
      <c r="AHQ190" s="16"/>
      <c r="AHR190" s="16"/>
      <c r="AHS190" s="16"/>
      <c r="AHT190" s="16"/>
      <c r="AHU190" s="16"/>
      <c r="AHV190" s="16"/>
      <c r="AHW190" s="16"/>
      <c r="AHX190" s="16"/>
      <c r="AHY190" s="16"/>
      <c r="AHZ190" s="16"/>
      <c r="AIA190" s="16"/>
      <c r="AIB190" s="16"/>
      <c r="AIC190" s="16"/>
      <c r="AID190" s="16"/>
      <c r="AIE190" s="16"/>
      <c r="AIF190" s="16"/>
      <c r="AIG190" s="16"/>
      <c r="AIH190" s="16"/>
      <c r="AII190" s="16"/>
      <c r="AIJ190" s="16"/>
      <c r="AIK190" s="16"/>
      <c r="AIL190" s="16"/>
      <c r="AIM190" s="16"/>
      <c r="AIN190" s="16"/>
      <c r="AIO190" s="16"/>
      <c r="AIP190" s="16"/>
      <c r="AIQ190" s="16"/>
      <c r="AIR190" s="16"/>
      <c r="AIS190" s="16"/>
      <c r="AIT190" s="16"/>
      <c r="AIU190" s="16"/>
      <c r="AIV190" s="16"/>
      <c r="AIW190" s="16"/>
      <c r="AIX190" s="16"/>
      <c r="AIY190" s="16"/>
      <c r="AIZ190" s="16"/>
      <c r="AJA190" s="16"/>
      <c r="AJB190" s="16"/>
      <c r="AJC190" s="16"/>
      <c r="AJD190" s="16"/>
      <c r="AJE190" s="16"/>
      <c r="AJF190" s="16"/>
      <c r="AJG190" s="16"/>
      <c r="AJH190" s="16"/>
      <c r="AJI190" s="16"/>
      <c r="AJJ190" s="16"/>
      <c r="AJK190" s="16"/>
      <c r="AJL190" s="16"/>
      <c r="AJM190" s="16"/>
      <c r="AJN190" s="16"/>
      <c r="AJO190" s="16"/>
      <c r="AJP190" s="16"/>
      <c r="AJQ190" s="16"/>
      <c r="AJR190" s="16"/>
      <c r="AJS190" s="16"/>
      <c r="AJT190" s="16"/>
      <c r="AJU190" s="16"/>
      <c r="AJV190" s="16"/>
      <c r="AJW190" s="16"/>
      <c r="AJX190" s="16"/>
      <c r="AJY190" s="16"/>
      <c r="AJZ190" s="16"/>
      <c r="AKA190" s="16"/>
      <c r="AKB190" s="16"/>
      <c r="AKC190" s="16"/>
      <c r="AKD190" s="16"/>
      <c r="AKE190" s="16"/>
      <c r="AKF190" s="16"/>
      <c r="AKG190" s="16"/>
      <c r="AKH190" s="16"/>
      <c r="AKI190" s="16"/>
      <c r="AKJ190" s="16"/>
      <c r="AKK190" s="16"/>
      <c r="AKL190" s="16"/>
      <c r="AKM190" s="16"/>
      <c r="AKN190" s="16"/>
      <c r="AKO190" s="16"/>
      <c r="AKP190" s="16"/>
      <c r="AKQ190" s="16"/>
      <c r="AKR190" s="16"/>
      <c r="AKS190" s="16"/>
      <c r="AKT190" s="16"/>
      <c r="AKU190" s="16"/>
      <c r="AKV190" s="16"/>
      <c r="AKW190" s="16"/>
      <c r="AKX190" s="16"/>
      <c r="AKY190" s="16"/>
      <c r="AKZ190" s="16"/>
      <c r="ALA190" s="16"/>
      <c r="ALB190" s="16"/>
      <c r="ALC190" s="16"/>
      <c r="ALD190" s="16"/>
      <c r="ALE190" s="16"/>
      <c r="ALF190" s="16"/>
      <c r="ALG190" s="16"/>
      <c r="ALH190" s="16"/>
      <c r="ALI190" s="16"/>
      <c r="ALJ190" s="16"/>
      <c r="ALK190" s="16"/>
      <c r="ALL190" s="16"/>
      <c r="ALM190" s="16"/>
      <c r="ALN190" s="16"/>
      <c r="ALO190" s="16"/>
      <c r="ALP190" s="16"/>
      <c r="ALQ190" s="16"/>
      <c r="ALR190" s="16"/>
      <c r="ALS190" s="16"/>
      <c r="ALT190" s="16"/>
      <c r="ALU190" s="16"/>
      <c r="ALV190" s="16"/>
      <c r="ALW190" s="16"/>
      <c r="ALX190" s="16"/>
      <c r="ALY190" s="16"/>
      <c r="ALZ190" s="16"/>
      <c r="AMA190" s="16"/>
      <c r="AMB190" s="16"/>
      <c r="AMC190" s="16"/>
      <c r="AMD190" s="16"/>
      <c r="AME190" s="16"/>
      <c r="AMF190"/>
      <c r="AMG190"/>
      <c r="AMH190"/>
      <c r="AMI190"/>
      <c r="AMJ190"/>
    </row>
    <row r="191" spans="1:1024" s="22" customFormat="1" ht="115.5" customHeight="1">
      <c r="A191" s="17" t="s">
        <v>401</v>
      </c>
      <c r="B191" s="18" t="s">
        <v>402</v>
      </c>
      <c r="C191" s="18" t="s">
        <v>403</v>
      </c>
      <c r="D191" s="19">
        <v>44287</v>
      </c>
      <c r="E191" s="19">
        <v>44926</v>
      </c>
      <c r="F191" s="20">
        <v>684436.22</v>
      </c>
      <c r="G191" s="20">
        <v>581770.78</v>
      </c>
      <c r="H191" s="21">
        <v>0.85</v>
      </c>
      <c r="AGY191" s="16"/>
      <c r="AGZ191" s="16"/>
      <c r="AHA191" s="16"/>
      <c r="AHB191" s="16"/>
      <c r="AHC191" s="16"/>
      <c r="AHD191" s="16"/>
      <c r="AHE191" s="16"/>
      <c r="AHF191" s="16"/>
      <c r="AHG191" s="16"/>
      <c r="AHH191" s="16"/>
      <c r="AHI191" s="16"/>
      <c r="AHJ191" s="16"/>
      <c r="AHK191" s="16"/>
      <c r="AHL191" s="16"/>
      <c r="AHM191" s="16"/>
      <c r="AHN191" s="16"/>
      <c r="AHO191" s="16"/>
      <c r="AHP191" s="16"/>
      <c r="AHQ191" s="16"/>
      <c r="AHR191" s="16"/>
      <c r="AHS191" s="16"/>
      <c r="AHT191" s="16"/>
      <c r="AHU191" s="16"/>
      <c r="AHV191" s="16"/>
      <c r="AHW191" s="16"/>
      <c r="AHX191" s="16"/>
      <c r="AHY191" s="16"/>
      <c r="AHZ191" s="16"/>
      <c r="AIA191" s="16"/>
      <c r="AIB191" s="16"/>
      <c r="AIC191" s="16"/>
      <c r="AID191" s="16"/>
      <c r="AIE191" s="16"/>
      <c r="AIF191" s="16"/>
      <c r="AIG191" s="16"/>
      <c r="AIH191" s="16"/>
      <c r="AII191" s="16"/>
      <c r="AIJ191" s="16"/>
      <c r="AIK191" s="16"/>
      <c r="AIL191" s="16"/>
      <c r="AIM191" s="16"/>
      <c r="AIN191" s="16"/>
      <c r="AIO191" s="16"/>
      <c r="AIP191" s="16"/>
      <c r="AIQ191" s="16"/>
      <c r="AIR191" s="16"/>
      <c r="AIS191" s="16"/>
      <c r="AIT191" s="16"/>
      <c r="AIU191" s="16"/>
      <c r="AIV191" s="16"/>
      <c r="AIW191" s="16"/>
      <c r="AIX191" s="16"/>
      <c r="AIY191" s="16"/>
      <c r="AIZ191" s="16"/>
      <c r="AJA191" s="16"/>
      <c r="AJB191" s="16"/>
      <c r="AJC191" s="16"/>
      <c r="AJD191" s="16"/>
      <c r="AJE191" s="16"/>
      <c r="AJF191" s="16"/>
      <c r="AJG191" s="16"/>
      <c r="AJH191" s="16"/>
      <c r="AJI191" s="16"/>
      <c r="AJJ191" s="16"/>
      <c r="AJK191" s="16"/>
      <c r="AJL191" s="16"/>
      <c r="AJM191" s="16"/>
      <c r="AJN191" s="16"/>
      <c r="AJO191" s="16"/>
      <c r="AJP191" s="16"/>
      <c r="AJQ191" s="16"/>
      <c r="AJR191" s="16"/>
      <c r="AJS191" s="16"/>
      <c r="AJT191" s="16"/>
      <c r="AJU191" s="16"/>
      <c r="AJV191" s="16"/>
      <c r="AJW191" s="16"/>
      <c r="AJX191" s="16"/>
      <c r="AJY191" s="16"/>
      <c r="AJZ191" s="16"/>
      <c r="AKA191" s="16"/>
      <c r="AKB191" s="16"/>
      <c r="AKC191" s="16"/>
      <c r="AKD191" s="16"/>
      <c r="AKE191" s="16"/>
      <c r="AKF191" s="16"/>
      <c r="AKG191" s="16"/>
      <c r="AKH191" s="16"/>
      <c r="AKI191" s="16"/>
      <c r="AKJ191" s="16"/>
      <c r="AKK191" s="16"/>
      <c r="AKL191" s="16"/>
      <c r="AKM191" s="16"/>
      <c r="AKN191" s="16"/>
      <c r="AKO191" s="16"/>
      <c r="AKP191" s="16"/>
      <c r="AKQ191" s="16"/>
      <c r="AKR191" s="16"/>
      <c r="AKS191" s="16"/>
      <c r="AKT191" s="16"/>
      <c r="AKU191" s="16"/>
      <c r="AKV191" s="16"/>
      <c r="AKW191" s="16"/>
      <c r="AKX191" s="16"/>
      <c r="AKY191" s="16"/>
      <c r="AKZ191" s="16"/>
      <c r="ALA191" s="16"/>
      <c r="ALB191" s="16"/>
      <c r="ALC191" s="16"/>
      <c r="ALD191" s="16"/>
      <c r="ALE191" s="16"/>
      <c r="ALF191" s="16"/>
      <c r="ALG191" s="16"/>
      <c r="ALH191" s="16"/>
      <c r="ALI191" s="16"/>
      <c r="ALJ191" s="16"/>
      <c r="ALK191" s="16"/>
      <c r="ALL191" s="16"/>
      <c r="ALM191" s="16"/>
      <c r="ALN191" s="16"/>
      <c r="ALO191" s="16"/>
      <c r="ALP191" s="16"/>
      <c r="ALQ191" s="16"/>
      <c r="ALR191" s="16"/>
      <c r="ALS191" s="16"/>
      <c r="ALT191" s="16"/>
      <c r="ALU191" s="16"/>
      <c r="ALV191" s="16"/>
      <c r="ALW191" s="16"/>
      <c r="ALX191" s="16"/>
      <c r="ALY191" s="16"/>
      <c r="ALZ191" s="16"/>
      <c r="AMA191" s="16"/>
      <c r="AMB191" s="16"/>
      <c r="AMC191" s="16"/>
      <c r="AMD191" s="16"/>
      <c r="AME191" s="16"/>
      <c r="AMF191"/>
      <c r="AMG191"/>
      <c r="AMH191"/>
      <c r="AMI191"/>
      <c r="AMJ191"/>
    </row>
    <row r="192" spans="1:1024" s="22" customFormat="1" ht="74.849999999999994" customHeight="1">
      <c r="A192" s="17" t="s">
        <v>404</v>
      </c>
      <c r="B192" s="18" t="s">
        <v>405</v>
      </c>
      <c r="C192" s="18" t="s">
        <v>406</v>
      </c>
      <c r="D192" s="19">
        <v>43101</v>
      </c>
      <c r="E192" s="19">
        <v>44469</v>
      </c>
      <c r="F192" s="20">
        <v>397403.2</v>
      </c>
      <c r="G192" s="20">
        <v>337792.72</v>
      </c>
      <c r="H192" s="21">
        <v>0.85</v>
      </c>
      <c r="AGY192" s="16"/>
      <c r="AGZ192" s="16"/>
      <c r="AHA192" s="16"/>
      <c r="AHB192" s="16"/>
      <c r="AHC192" s="16"/>
      <c r="AHD192" s="16"/>
      <c r="AHE192" s="16"/>
      <c r="AHF192" s="16"/>
      <c r="AHG192" s="16"/>
      <c r="AHH192" s="16"/>
      <c r="AHI192" s="16"/>
      <c r="AHJ192" s="16"/>
      <c r="AHK192" s="16"/>
      <c r="AHL192" s="16"/>
      <c r="AHM192" s="16"/>
      <c r="AHN192" s="16"/>
      <c r="AHO192" s="16"/>
      <c r="AHP192" s="16"/>
      <c r="AHQ192" s="16"/>
      <c r="AHR192" s="16"/>
      <c r="AHS192" s="16"/>
      <c r="AHT192" s="16"/>
      <c r="AHU192" s="16"/>
      <c r="AHV192" s="16"/>
      <c r="AHW192" s="16"/>
      <c r="AHX192" s="16"/>
      <c r="AHY192" s="16"/>
      <c r="AHZ192" s="16"/>
      <c r="AIA192" s="16"/>
      <c r="AIB192" s="16"/>
      <c r="AIC192" s="16"/>
      <c r="AID192" s="16"/>
      <c r="AIE192" s="16"/>
      <c r="AIF192" s="16"/>
      <c r="AIG192" s="16"/>
      <c r="AIH192" s="16"/>
      <c r="AII192" s="16"/>
      <c r="AIJ192" s="16"/>
      <c r="AIK192" s="16"/>
      <c r="AIL192" s="16"/>
      <c r="AIM192" s="16"/>
      <c r="AIN192" s="16"/>
      <c r="AIO192" s="16"/>
      <c r="AIP192" s="16"/>
      <c r="AIQ192" s="16"/>
      <c r="AIR192" s="16"/>
      <c r="AIS192" s="16"/>
      <c r="AIT192" s="16"/>
      <c r="AIU192" s="16"/>
      <c r="AIV192" s="16"/>
      <c r="AIW192" s="16"/>
      <c r="AIX192" s="16"/>
      <c r="AIY192" s="16"/>
      <c r="AIZ192" s="16"/>
      <c r="AJA192" s="16"/>
      <c r="AJB192" s="16"/>
      <c r="AJC192" s="16"/>
      <c r="AJD192" s="16"/>
      <c r="AJE192" s="16"/>
      <c r="AJF192" s="16"/>
      <c r="AJG192" s="16"/>
      <c r="AJH192" s="16"/>
      <c r="AJI192" s="16"/>
      <c r="AJJ192" s="16"/>
      <c r="AJK192" s="16"/>
      <c r="AJL192" s="16"/>
      <c r="AJM192" s="16"/>
      <c r="AJN192" s="16"/>
      <c r="AJO192" s="16"/>
      <c r="AJP192" s="16"/>
      <c r="AJQ192" s="16"/>
      <c r="AJR192" s="16"/>
      <c r="AJS192" s="16"/>
      <c r="AJT192" s="16"/>
      <c r="AJU192" s="16"/>
      <c r="AJV192" s="16"/>
      <c r="AJW192" s="16"/>
      <c r="AJX192" s="16"/>
      <c r="AJY192" s="16"/>
      <c r="AJZ192" s="16"/>
      <c r="AKA192" s="16"/>
      <c r="AKB192" s="16"/>
      <c r="AKC192" s="16"/>
      <c r="AKD192" s="16"/>
      <c r="AKE192" s="16"/>
      <c r="AKF192" s="16"/>
      <c r="AKG192" s="16"/>
      <c r="AKH192" s="16"/>
      <c r="AKI192" s="16"/>
      <c r="AKJ192" s="16"/>
      <c r="AKK192" s="16"/>
      <c r="AKL192" s="16"/>
      <c r="AKM192" s="16"/>
      <c r="AKN192" s="16"/>
      <c r="AKO192" s="16"/>
      <c r="AKP192" s="16"/>
      <c r="AKQ192" s="16"/>
      <c r="AKR192" s="16"/>
      <c r="AKS192" s="16"/>
      <c r="AKT192" s="16"/>
      <c r="AKU192" s="16"/>
      <c r="AKV192" s="16"/>
      <c r="AKW192" s="16"/>
      <c r="AKX192" s="16"/>
      <c r="AKY192" s="16"/>
      <c r="AKZ192" s="16"/>
      <c r="ALA192" s="16"/>
      <c r="ALB192" s="16"/>
      <c r="ALC192" s="16"/>
      <c r="ALD192" s="16"/>
      <c r="ALE192" s="16"/>
      <c r="ALF192" s="16"/>
      <c r="ALG192" s="16"/>
      <c r="ALH192" s="16"/>
      <c r="ALI192" s="16"/>
      <c r="ALJ192" s="16"/>
      <c r="ALK192" s="16"/>
      <c r="ALL192" s="16"/>
      <c r="ALM192" s="16"/>
      <c r="ALN192" s="16"/>
      <c r="ALO192" s="16"/>
      <c r="ALP192" s="16"/>
      <c r="ALQ192" s="16"/>
      <c r="ALR192" s="16"/>
      <c r="ALS192" s="16"/>
      <c r="ALT192" s="16"/>
      <c r="ALU192" s="16"/>
      <c r="ALV192" s="16"/>
      <c r="ALW192" s="16"/>
      <c r="ALX192" s="16"/>
      <c r="ALY192" s="16"/>
      <c r="ALZ192" s="16"/>
      <c r="AMA192" s="16"/>
      <c r="AMB192" s="16"/>
      <c r="AMC192" s="16"/>
      <c r="AMD192" s="16"/>
      <c r="AME192" s="16"/>
      <c r="AMF192"/>
      <c r="AMG192"/>
      <c r="AMH192"/>
      <c r="AMI192"/>
      <c r="AMJ192"/>
    </row>
    <row r="193" spans="1:1024" s="22" customFormat="1" ht="74.849999999999994" customHeight="1">
      <c r="A193" s="31" t="s">
        <v>407</v>
      </c>
      <c r="B193" s="18" t="s">
        <v>408</v>
      </c>
      <c r="C193" s="18" t="s">
        <v>409</v>
      </c>
      <c r="D193" s="19">
        <v>42370</v>
      </c>
      <c r="E193" s="19">
        <v>43100</v>
      </c>
      <c r="F193" s="20">
        <v>36600</v>
      </c>
      <c r="G193" s="20">
        <v>31110</v>
      </c>
      <c r="H193" s="21">
        <v>0.85</v>
      </c>
      <c r="AGY193" s="16"/>
      <c r="AGZ193" s="16"/>
      <c r="AHA193" s="16"/>
      <c r="AHB193" s="16"/>
      <c r="AHC193" s="16"/>
      <c r="AHD193" s="16"/>
      <c r="AHE193" s="16"/>
      <c r="AHF193" s="16"/>
      <c r="AHG193" s="16"/>
      <c r="AHH193" s="16"/>
      <c r="AHI193" s="16"/>
      <c r="AHJ193" s="16"/>
      <c r="AHK193" s="16"/>
      <c r="AHL193" s="16"/>
      <c r="AHM193" s="16"/>
      <c r="AHN193" s="16"/>
      <c r="AHO193" s="16"/>
      <c r="AHP193" s="16"/>
      <c r="AHQ193" s="16"/>
      <c r="AHR193" s="16"/>
      <c r="AHS193" s="16"/>
      <c r="AHT193" s="16"/>
      <c r="AHU193" s="16"/>
      <c r="AHV193" s="16"/>
      <c r="AHW193" s="16"/>
      <c r="AHX193" s="16"/>
      <c r="AHY193" s="16"/>
      <c r="AHZ193" s="16"/>
      <c r="AIA193" s="16"/>
      <c r="AIB193" s="16"/>
      <c r="AIC193" s="16"/>
      <c r="AID193" s="16"/>
      <c r="AIE193" s="16"/>
      <c r="AIF193" s="16"/>
      <c r="AIG193" s="16"/>
      <c r="AIH193" s="16"/>
      <c r="AII193" s="16"/>
      <c r="AIJ193" s="16"/>
      <c r="AIK193" s="16"/>
      <c r="AIL193" s="16"/>
      <c r="AIM193" s="16"/>
      <c r="AIN193" s="16"/>
      <c r="AIO193" s="16"/>
      <c r="AIP193" s="16"/>
      <c r="AIQ193" s="16"/>
      <c r="AIR193" s="16"/>
      <c r="AIS193" s="16"/>
      <c r="AIT193" s="16"/>
      <c r="AIU193" s="16"/>
      <c r="AIV193" s="16"/>
      <c r="AIW193" s="16"/>
      <c r="AIX193" s="16"/>
      <c r="AIY193" s="16"/>
      <c r="AIZ193" s="16"/>
      <c r="AJA193" s="16"/>
      <c r="AJB193" s="16"/>
      <c r="AJC193" s="16"/>
      <c r="AJD193" s="16"/>
      <c r="AJE193" s="16"/>
      <c r="AJF193" s="16"/>
      <c r="AJG193" s="16"/>
      <c r="AJH193" s="16"/>
      <c r="AJI193" s="16"/>
      <c r="AJJ193" s="16"/>
      <c r="AJK193" s="16"/>
      <c r="AJL193" s="16"/>
      <c r="AJM193" s="16"/>
      <c r="AJN193" s="16"/>
      <c r="AJO193" s="16"/>
      <c r="AJP193" s="16"/>
      <c r="AJQ193" s="16"/>
      <c r="AJR193" s="16"/>
      <c r="AJS193" s="16"/>
      <c r="AJT193" s="16"/>
      <c r="AJU193" s="16"/>
      <c r="AJV193" s="16"/>
      <c r="AJW193" s="16"/>
      <c r="AJX193" s="16"/>
      <c r="AJY193" s="16"/>
      <c r="AJZ193" s="16"/>
      <c r="AKA193" s="16"/>
      <c r="AKB193" s="16"/>
      <c r="AKC193" s="16"/>
      <c r="AKD193" s="16"/>
      <c r="AKE193" s="16"/>
      <c r="AKF193" s="16"/>
      <c r="AKG193" s="16"/>
      <c r="AKH193" s="16"/>
      <c r="AKI193" s="16"/>
      <c r="AKJ193" s="16"/>
      <c r="AKK193" s="16"/>
      <c r="AKL193" s="16"/>
      <c r="AKM193" s="16"/>
      <c r="AKN193" s="16"/>
      <c r="AKO193" s="16"/>
      <c r="AKP193" s="16"/>
      <c r="AKQ193" s="16"/>
      <c r="AKR193" s="16"/>
      <c r="AKS193" s="16"/>
      <c r="AKT193" s="16"/>
      <c r="AKU193" s="16"/>
      <c r="AKV193" s="16"/>
      <c r="AKW193" s="16"/>
      <c r="AKX193" s="16"/>
      <c r="AKY193" s="16"/>
      <c r="AKZ193" s="16"/>
      <c r="ALA193" s="16"/>
      <c r="ALB193" s="16"/>
      <c r="ALC193" s="16"/>
      <c r="ALD193" s="16"/>
      <c r="ALE193" s="16"/>
      <c r="ALF193" s="16"/>
      <c r="ALG193" s="16"/>
      <c r="ALH193" s="16"/>
      <c r="ALI193" s="16"/>
      <c r="ALJ193" s="16"/>
      <c r="ALK193" s="16"/>
      <c r="ALL193" s="16"/>
      <c r="ALM193" s="16"/>
      <c r="ALN193" s="16"/>
      <c r="ALO193" s="16"/>
      <c r="ALP193" s="16"/>
      <c r="ALQ193" s="16"/>
      <c r="ALR193" s="16"/>
      <c r="ALS193" s="16"/>
      <c r="ALT193" s="16"/>
      <c r="ALU193" s="16"/>
      <c r="ALV193" s="16"/>
      <c r="ALW193" s="16"/>
      <c r="ALX193" s="16"/>
      <c r="ALY193" s="16"/>
      <c r="ALZ193" s="16"/>
      <c r="AMA193" s="16"/>
      <c r="AMB193" s="16"/>
      <c r="AMC193" s="16"/>
      <c r="AMD193" s="16"/>
      <c r="AME193" s="16"/>
      <c r="AMF193"/>
      <c r="AMG193"/>
      <c r="AMH193"/>
      <c r="AMI193"/>
      <c r="AMJ193"/>
    </row>
    <row r="194" spans="1:1024" s="22" customFormat="1" ht="74.849999999999994" customHeight="1">
      <c r="A194" s="31" t="s">
        <v>407</v>
      </c>
      <c r="B194" s="18" t="s">
        <v>410</v>
      </c>
      <c r="C194" s="18" t="s">
        <v>411</v>
      </c>
      <c r="D194" s="19">
        <v>42370</v>
      </c>
      <c r="E194" s="19">
        <v>42370</v>
      </c>
      <c r="F194" s="20">
        <v>115102.5</v>
      </c>
      <c r="G194" s="20">
        <v>97837.13</v>
      </c>
      <c r="H194" s="21">
        <v>0.85</v>
      </c>
      <c r="AGY194" s="16"/>
      <c r="AGZ194" s="16"/>
      <c r="AHA194" s="16"/>
      <c r="AHB194" s="16"/>
      <c r="AHC194" s="16"/>
      <c r="AHD194" s="16"/>
      <c r="AHE194" s="16"/>
      <c r="AHF194" s="16"/>
      <c r="AHG194" s="16"/>
      <c r="AHH194" s="16"/>
      <c r="AHI194" s="16"/>
      <c r="AHJ194" s="16"/>
      <c r="AHK194" s="16"/>
      <c r="AHL194" s="16"/>
      <c r="AHM194" s="16"/>
      <c r="AHN194" s="16"/>
      <c r="AHO194" s="16"/>
      <c r="AHP194" s="16"/>
      <c r="AHQ194" s="16"/>
      <c r="AHR194" s="16"/>
      <c r="AHS194" s="16"/>
      <c r="AHT194" s="16"/>
      <c r="AHU194" s="16"/>
      <c r="AHV194" s="16"/>
      <c r="AHW194" s="16"/>
      <c r="AHX194" s="16"/>
      <c r="AHY194" s="16"/>
      <c r="AHZ194" s="16"/>
      <c r="AIA194" s="16"/>
      <c r="AIB194" s="16"/>
      <c r="AIC194" s="16"/>
      <c r="AID194" s="16"/>
      <c r="AIE194" s="16"/>
      <c r="AIF194" s="16"/>
      <c r="AIG194" s="16"/>
      <c r="AIH194" s="16"/>
      <c r="AII194" s="16"/>
      <c r="AIJ194" s="16"/>
      <c r="AIK194" s="16"/>
      <c r="AIL194" s="16"/>
      <c r="AIM194" s="16"/>
      <c r="AIN194" s="16"/>
      <c r="AIO194" s="16"/>
      <c r="AIP194" s="16"/>
      <c r="AIQ194" s="16"/>
      <c r="AIR194" s="16"/>
      <c r="AIS194" s="16"/>
      <c r="AIT194" s="16"/>
      <c r="AIU194" s="16"/>
      <c r="AIV194" s="16"/>
      <c r="AIW194" s="16"/>
      <c r="AIX194" s="16"/>
      <c r="AIY194" s="16"/>
      <c r="AIZ194" s="16"/>
      <c r="AJA194" s="16"/>
      <c r="AJB194" s="16"/>
      <c r="AJC194" s="16"/>
      <c r="AJD194" s="16"/>
      <c r="AJE194" s="16"/>
      <c r="AJF194" s="16"/>
      <c r="AJG194" s="16"/>
      <c r="AJH194" s="16"/>
      <c r="AJI194" s="16"/>
      <c r="AJJ194" s="16"/>
      <c r="AJK194" s="16"/>
      <c r="AJL194" s="16"/>
      <c r="AJM194" s="16"/>
      <c r="AJN194" s="16"/>
      <c r="AJO194" s="16"/>
      <c r="AJP194" s="16"/>
      <c r="AJQ194" s="16"/>
      <c r="AJR194" s="16"/>
      <c r="AJS194" s="16"/>
      <c r="AJT194" s="16"/>
      <c r="AJU194" s="16"/>
      <c r="AJV194" s="16"/>
      <c r="AJW194" s="16"/>
      <c r="AJX194" s="16"/>
      <c r="AJY194" s="16"/>
      <c r="AJZ194" s="16"/>
      <c r="AKA194" s="16"/>
      <c r="AKB194" s="16"/>
      <c r="AKC194" s="16"/>
      <c r="AKD194" s="16"/>
      <c r="AKE194" s="16"/>
      <c r="AKF194" s="16"/>
      <c r="AKG194" s="16"/>
      <c r="AKH194" s="16"/>
      <c r="AKI194" s="16"/>
      <c r="AKJ194" s="16"/>
      <c r="AKK194" s="16"/>
      <c r="AKL194" s="16"/>
      <c r="AKM194" s="16"/>
      <c r="AKN194" s="16"/>
      <c r="AKO194" s="16"/>
      <c r="AKP194" s="16"/>
      <c r="AKQ194" s="16"/>
      <c r="AKR194" s="16"/>
      <c r="AKS194" s="16"/>
      <c r="AKT194" s="16"/>
      <c r="AKU194" s="16"/>
      <c r="AKV194" s="16"/>
      <c r="AKW194" s="16"/>
      <c r="AKX194" s="16"/>
      <c r="AKY194" s="16"/>
      <c r="AKZ194" s="16"/>
      <c r="ALA194" s="16"/>
      <c r="ALB194" s="16"/>
      <c r="ALC194" s="16"/>
      <c r="ALD194" s="16"/>
      <c r="ALE194" s="16"/>
      <c r="ALF194" s="16"/>
      <c r="ALG194" s="16"/>
      <c r="ALH194" s="16"/>
      <c r="ALI194" s="16"/>
      <c r="ALJ194" s="16"/>
      <c r="ALK194" s="16"/>
      <c r="ALL194" s="16"/>
      <c r="ALM194" s="16"/>
      <c r="ALN194" s="16"/>
      <c r="ALO194" s="16"/>
      <c r="ALP194" s="16"/>
      <c r="ALQ194" s="16"/>
      <c r="ALR194" s="16"/>
      <c r="ALS194" s="16"/>
      <c r="ALT194" s="16"/>
      <c r="ALU194" s="16"/>
      <c r="ALV194" s="16"/>
      <c r="ALW194" s="16"/>
      <c r="ALX194" s="16"/>
      <c r="ALY194" s="16"/>
      <c r="ALZ194" s="16"/>
      <c r="AMA194" s="16"/>
      <c r="AMB194" s="16"/>
      <c r="AMC194" s="16"/>
      <c r="AMD194" s="16"/>
      <c r="AME194" s="16"/>
      <c r="AMF194"/>
      <c r="AMG194"/>
      <c r="AMH194"/>
      <c r="AMI194"/>
      <c r="AMJ194"/>
    </row>
    <row r="195" spans="1:1024" s="22" customFormat="1" ht="74.849999999999994" customHeight="1">
      <c r="A195" s="31" t="s">
        <v>407</v>
      </c>
      <c r="B195" s="18" t="s">
        <v>412</v>
      </c>
      <c r="C195" s="18" t="s">
        <v>411</v>
      </c>
      <c r="D195" s="19">
        <v>42370</v>
      </c>
      <c r="E195" s="19">
        <v>42370</v>
      </c>
      <c r="F195" s="20">
        <v>345307.5</v>
      </c>
      <c r="G195" s="20">
        <v>293511.37</v>
      </c>
      <c r="H195" s="21">
        <v>0.85</v>
      </c>
      <c r="AGY195" s="16"/>
      <c r="AGZ195" s="16"/>
      <c r="AHA195" s="16"/>
      <c r="AHB195" s="16"/>
      <c r="AHC195" s="16"/>
      <c r="AHD195" s="16"/>
      <c r="AHE195" s="16"/>
      <c r="AHF195" s="16"/>
      <c r="AHG195" s="16"/>
      <c r="AHH195" s="16"/>
      <c r="AHI195" s="16"/>
      <c r="AHJ195" s="16"/>
      <c r="AHK195" s="16"/>
      <c r="AHL195" s="16"/>
      <c r="AHM195" s="16"/>
      <c r="AHN195" s="16"/>
      <c r="AHO195" s="16"/>
      <c r="AHP195" s="16"/>
      <c r="AHQ195" s="16"/>
      <c r="AHR195" s="16"/>
      <c r="AHS195" s="16"/>
      <c r="AHT195" s="16"/>
      <c r="AHU195" s="16"/>
      <c r="AHV195" s="16"/>
      <c r="AHW195" s="16"/>
      <c r="AHX195" s="16"/>
      <c r="AHY195" s="16"/>
      <c r="AHZ195" s="16"/>
      <c r="AIA195" s="16"/>
      <c r="AIB195" s="16"/>
      <c r="AIC195" s="16"/>
      <c r="AID195" s="16"/>
      <c r="AIE195" s="16"/>
      <c r="AIF195" s="16"/>
      <c r="AIG195" s="16"/>
      <c r="AIH195" s="16"/>
      <c r="AII195" s="16"/>
      <c r="AIJ195" s="16"/>
      <c r="AIK195" s="16"/>
      <c r="AIL195" s="16"/>
      <c r="AIM195" s="16"/>
      <c r="AIN195" s="16"/>
      <c r="AIO195" s="16"/>
      <c r="AIP195" s="16"/>
      <c r="AIQ195" s="16"/>
      <c r="AIR195" s="16"/>
      <c r="AIS195" s="16"/>
      <c r="AIT195" s="16"/>
      <c r="AIU195" s="16"/>
      <c r="AIV195" s="16"/>
      <c r="AIW195" s="16"/>
      <c r="AIX195" s="16"/>
      <c r="AIY195" s="16"/>
      <c r="AIZ195" s="16"/>
      <c r="AJA195" s="16"/>
      <c r="AJB195" s="16"/>
      <c r="AJC195" s="16"/>
      <c r="AJD195" s="16"/>
      <c r="AJE195" s="16"/>
      <c r="AJF195" s="16"/>
      <c r="AJG195" s="16"/>
      <c r="AJH195" s="16"/>
      <c r="AJI195" s="16"/>
      <c r="AJJ195" s="16"/>
      <c r="AJK195" s="16"/>
      <c r="AJL195" s="16"/>
      <c r="AJM195" s="16"/>
      <c r="AJN195" s="16"/>
      <c r="AJO195" s="16"/>
      <c r="AJP195" s="16"/>
      <c r="AJQ195" s="16"/>
      <c r="AJR195" s="16"/>
      <c r="AJS195" s="16"/>
      <c r="AJT195" s="16"/>
      <c r="AJU195" s="16"/>
      <c r="AJV195" s="16"/>
      <c r="AJW195" s="16"/>
      <c r="AJX195" s="16"/>
      <c r="AJY195" s="16"/>
      <c r="AJZ195" s="16"/>
      <c r="AKA195" s="16"/>
      <c r="AKB195" s="16"/>
      <c r="AKC195" s="16"/>
      <c r="AKD195" s="16"/>
      <c r="AKE195" s="16"/>
      <c r="AKF195" s="16"/>
      <c r="AKG195" s="16"/>
      <c r="AKH195" s="16"/>
      <c r="AKI195" s="16"/>
      <c r="AKJ195" s="16"/>
      <c r="AKK195" s="16"/>
      <c r="AKL195" s="16"/>
      <c r="AKM195" s="16"/>
      <c r="AKN195" s="16"/>
      <c r="AKO195" s="16"/>
      <c r="AKP195" s="16"/>
      <c r="AKQ195" s="16"/>
      <c r="AKR195" s="16"/>
      <c r="AKS195" s="16"/>
      <c r="AKT195" s="16"/>
      <c r="AKU195" s="16"/>
      <c r="AKV195" s="16"/>
      <c r="AKW195" s="16"/>
      <c r="AKX195" s="16"/>
      <c r="AKY195" s="16"/>
      <c r="AKZ195" s="16"/>
      <c r="ALA195" s="16"/>
      <c r="ALB195" s="16"/>
      <c r="ALC195" s="16"/>
      <c r="ALD195" s="16"/>
      <c r="ALE195" s="16"/>
      <c r="ALF195" s="16"/>
      <c r="ALG195" s="16"/>
      <c r="ALH195" s="16"/>
      <c r="ALI195" s="16"/>
      <c r="ALJ195" s="16"/>
      <c r="ALK195" s="16"/>
      <c r="ALL195" s="16"/>
      <c r="ALM195" s="16"/>
      <c r="ALN195" s="16"/>
      <c r="ALO195" s="16"/>
      <c r="ALP195" s="16"/>
      <c r="ALQ195" s="16"/>
      <c r="ALR195" s="16"/>
      <c r="ALS195" s="16"/>
      <c r="ALT195" s="16"/>
      <c r="ALU195" s="16"/>
      <c r="ALV195" s="16"/>
      <c r="ALW195" s="16"/>
      <c r="ALX195" s="16"/>
      <c r="ALY195" s="16"/>
      <c r="ALZ195" s="16"/>
      <c r="AMA195" s="16"/>
      <c r="AMB195" s="16"/>
      <c r="AMC195" s="16"/>
      <c r="AMD195" s="16"/>
      <c r="AME195" s="16"/>
      <c r="AMF195"/>
      <c r="AMG195"/>
      <c r="AMH195"/>
      <c r="AMI195"/>
      <c r="AMJ195"/>
    </row>
    <row r="196" spans="1:1024" s="22" customFormat="1" ht="126.2" customHeight="1">
      <c r="A196" s="31" t="s">
        <v>407</v>
      </c>
      <c r="B196" s="18" t="s">
        <v>413</v>
      </c>
      <c r="C196" s="18" t="s">
        <v>414</v>
      </c>
      <c r="D196" s="19">
        <v>42370</v>
      </c>
      <c r="E196" s="19">
        <v>42370</v>
      </c>
      <c r="F196" s="20">
        <v>239334</v>
      </c>
      <c r="G196" s="20">
        <v>203433.9</v>
      </c>
      <c r="H196" s="21">
        <v>0.85</v>
      </c>
      <c r="AGY196" s="16"/>
      <c r="AGZ196" s="16"/>
      <c r="AHA196" s="16"/>
      <c r="AHB196" s="16"/>
      <c r="AHC196" s="16"/>
      <c r="AHD196" s="16"/>
      <c r="AHE196" s="16"/>
      <c r="AHF196" s="16"/>
      <c r="AHG196" s="16"/>
      <c r="AHH196" s="16"/>
      <c r="AHI196" s="16"/>
      <c r="AHJ196" s="16"/>
      <c r="AHK196" s="16"/>
      <c r="AHL196" s="16"/>
      <c r="AHM196" s="16"/>
      <c r="AHN196" s="16"/>
      <c r="AHO196" s="16"/>
      <c r="AHP196" s="16"/>
      <c r="AHQ196" s="16"/>
      <c r="AHR196" s="16"/>
      <c r="AHS196" s="16"/>
      <c r="AHT196" s="16"/>
      <c r="AHU196" s="16"/>
      <c r="AHV196" s="16"/>
      <c r="AHW196" s="16"/>
      <c r="AHX196" s="16"/>
      <c r="AHY196" s="16"/>
      <c r="AHZ196" s="16"/>
      <c r="AIA196" s="16"/>
      <c r="AIB196" s="16"/>
      <c r="AIC196" s="16"/>
      <c r="AID196" s="16"/>
      <c r="AIE196" s="16"/>
      <c r="AIF196" s="16"/>
      <c r="AIG196" s="16"/>
      <c r="AIH196" s="16"/>
      <c r="AII196" s="16"/>
      <c r="AIJ196" s="16"/>
      <c r="AIK196" s="16"/>
      <c r="AIL196" s="16"/>
      <c r="AIM196" s="16"/>
      <c r="AIN196" s="16"/>
      <c r="AIO196" s="16"/>
      <c r="AIP196" s="16"/>
      <c r="AIQ196" s="16"/>
      <c r="AIR196" s="16"/>
      <c r="AIS196" s="16"/>
      <c r="AIT196" s="16"/>
      <c r="AIU196" s="16"/>
      <c r="AIV196" s="16"/>
      <c r="AIW196" s="16"/>
      <c r="AIX196" s="16"/>
      <c r="AIY196" s="16"/>
      <c r="AIZ196" s="16"/>
      <c r="AJA196" s="16"/>
      <c r="AJB196" s="16"/>
      <c r="AJC196" s="16"/>
      <c r="AJD196" s="16"/>
      <c r="AJE196" s="16"/>
      <c r="AJF196" s="16"/>
      <c r="AJG196" s="16"/>
      <c r="AJH196" s="16"/>
      <c r="AJI196" s="16"/>
      <c r="AJJ196" s="16"/>
      <c r="AJK196" s="16"/>
      <c r="AJL196" s="16"/>
      <c r="AJM196" s="16"/>
      <c r="AJN196" s="16"/>
      <c r="AJO196" s="16"/>
      <c r="AJP196" s="16"/>
      <c r="AJQ196" s="16"/>
      <c r="AJR196" s="16"/>
      <c r="AJS196" s="16"/>
      <c r="AJT196" s="16"/>
      <c r="AJU196" s="16"/>
      <c r="AJV196" s="16"/>
      <c r="AJW196" s="16"/>
      <c r="AJX196" s="16"/>
      <c r="AJY196" s="16"/>
      <c r="AJZ196" s="16"/>
      <c r="AKA196" s="16"/>
      <c r="AKB196" s="16"/>
      <c r="AKC196" s="16"/>
      <c r="AKD196" s="16"/>
      <c r="AKE196" s="16"/>
      <c r="AKF196" s="16"/>
      <c r="AKG196" s="16"/>
      <c r="AKH196" s="16"/>
      <c r="AKI196" s="16"/>
      <c r="AKJ196" s="16"/>
      <c r="AKK196" s="16"/>
      <c r="AKL196" s="16"/>
      <c r="AKM196" s="16"/>
      <c r="AKN196" s="16"/>
      <c r="AKO196" s="16"/>
      <c r="AKP196" s="16"/>
      <c r="AKQ196" s="16"/>
      <c r="AKR196" s="16"/>
      <c r="AKS196" s="16"/>
      <c r="AKT196" s="16"/>
      <c r="AKU196" s="16"/>
      <c r="AKV196" s="16"/>
      <c r="AKW196" s="16"/>
      <c r="AKX196" s="16"/>
      <c r="AKY196" s="16"/>
      <c r="AKZ196" s="16"/>
      <c r="ALA196" s="16"/>
      <c r="ALB196" s="16"/>
      <c r="ALC196" s="16"/>
      <c r="ALD196" s="16"/>
      <c r="ALE196" s="16"/>
      <c r="ALF196" s="16"/>
      <c r="ALG196" s="16"/>
      <c r="ALH196" s="16"/>
      <c r="ALI196" s="16"/>
      <c r="ALJ196" s="16"/>
      <c r="ALK196" s="16"/>
      <c r="ALL196" s="16"/>
      <c r="ALM196" s="16"/>
      <c r="ALN196" s="16"/>
      <c r="ALO196" s="16"/>
      <c r="ALP196" s="16"/>
      <c r="ALQ196" s="16"/>
      <c r="ALR196" s="16"/>
      <c r="ALS196" s="16"/>
      <c r="ALT196" s="16"/>
      <c r="ALU196" s="16"/>
      <c r="ALV196" s="16"/>
      <c r="ALW196" s="16"/>
      <c r="ALX196" s="16"/>
      <c r="ALY196" s="16"/>
      <c r="ALZ196" s="16"/>
      <c r="AMA196" s="16"/>
      <c r="AMB196" s="16"/>
      <c r="AMC196" s="16"/>
      <c r="AMD196" s="16"/>
      <c r="AME196" s="16"/>
      <c r="AMF196"/>
      <c r="AMG196"/>
      <c r="AMH196"/>
      <c r="AMI196"/>
      <c r="AMJ196"/>
    </row>
    <row r="197" spans="1:1024" s="22" customFormat="1" ht="74.849999999999994" customHeight="1">
      <c r="A197" s="31" t="s">
        <v>407</v>
      </c>
      <c r="B197" s="18" t="s">
        <v>415</v>
      </c>
      <c r="C197" s="18" t="s">
        <v>416</v>
      </c>
      <c r="D197" s="19">
        <v>42370</v>
      </c>
      <c r="E197" s="19">
        <v>42370</v>
      </c>
      <c r="F197" s="20">
        <v>147939</v>
      </c>
      <c r="G197" s="20">
        <v>125748.15</v>
      </c>
      <c r="H197" s="21">
        <v>0.85</v>
      </c>
      <c r="AGY197" s="16"/>
      <c r="AGZ197" s="16"/>
      <c r="AHA197" s="16"/>
      <c r="AHB197" s="16"/>
      <c r="AHC197" s="16"/>
      <c r="AHD197" s="16"/>
      <c r="AHE197" s="16"/>
      <c r="AHF197" s="16"/>
      <c r="AHG197" s="16"/>
      <c r="AHH197" s="16"/>
      <c r="AHI197" s="16"/>
      <c r="AHJ197" s="16"/>
      <c r="AHK197" s="16"/>
      <c r="AHL197" s="16"/>
      <c r="AHM197" s="16"/>
      <c r="AHN197" s="16"/>
      <c r="AHO197" s="16"/>
      <c r="AHP197" s="16"/>
      <c r="AHQ197" s="16"/>
      <c r="AHR197" s="16"/>
      <c r="AHS197" s="16"/>
      <c r="AHT197" s="16"/>
      <c r="AHU197" s="16"/>
      <c r="AHV197" s="16"/>
      <c r="AHW197" s="16"/>
      <c r="AHX197" s="16"/>
      <c r="AHY197" s="16"/>
      <c r="AHZ197" s="16"/>
      <c r="AIA197" s="16"/>
      <c r="AIB197" s="16"/>
      <c r="AIC197" s="16"/>
      <c r="AID197" s="16"/>
      <c r="AIE197" s="16"/>
      <c r="AIF197" s="16"/>
      <c r="AIG197" s="16"/>
      <c r="AIH197" s="16"/>
      <c r="AII197" s="16"/>
      <c r="AIJ197" s="16"/>
      <c r="AIK197" s="16"/>
      <c r="AIL197" s="16"/>
      <c r="AIM197" s="16"/>
      <c r="AIN197" s="16"/>
      <c r="AIO197" s="16"/>
      <c r="AIP197" s="16"/>
      <c r="AIQ197" s="16"/>
      <c r="AIR197" s="16"/>
      <c r="AIS197" s="16"/>
      <c r="AIT197" s="16"/>
      <c r="AIU197" s="16"/>
      <c r="AIV197" s="16"/>
      <c r="AIW197" s="16"/>
      <c r="AIX197" s="16"/>
      <c r="AIY197" s="16"/>
      <c r="AIZ197" s="16"/>
      <c r="AJA197" s="16"/>
      <c r="AJB197" s="16"/>
      <c r="AJC197" s="16"/>
      <c r="AJD197" s="16"/>
      <c r="AJE197" s="16"/>
      <c r="AJF197" s="16"/>
      <c r="AJG197" s="16"/>
      <c r="AJH197" s="16"/>
      <c r="AJI197" s="16"/>
      <c r="AJJ197" s="16"/>
      <c r="AJK197" s="16"/>
      <c r="AJL197" s="16"/>
      <c r="AJM197" s="16"/>
      <c r="AJN197" s="16"/>
      <c r="AJO197" s="16"/>
      <c r="AJP197" s="16"/>
      <c r="AJQ197" s="16"/>
      <c r="AJR197" s="16"/>
      <c r="AJS197" s="16"/>
      <c r="AJT197" s="16"/>
      <c r="AJU197" s="16"/>
      <c r="AJV197" s="16"/>
      <c r="AJW197" s="16"/>
      <c r="AJX197" s="16"/>
      <c r="AJY197" s="16"/>
      <c r="AJZ197" s="16"/>
      <c r="AKA197" s="16"/>
      <c r="AKB197" s="16"/>
      <c r="AKC197" s="16"/>
      <c r="AKD197" s="16"/>
      <c r="AKE197" s="16"/>
      <c r="AKF197" s="16"/>
      <c r="AKG197" s="16"/>
      <c r="AKH197" s="16"/>
      <c r="AKI197" s="16"/>
      <c r="AKJ197" s="16"/>
      <c r="AKK197" s="16"/>
      <c r="AKL197" s="16"/>
      <c r="AKM197" s="16"/>
      <c r="AKN197" s="16"/>
      <c r="AKO197" s="16"/>
      <c r="AKP197" s="16"/>
      <c r="AKQ197" s="16"/>
      <c r="AKR197" s="16"/>
      <c r="AKS197" s="16"/>
      <c r="AKT197" s="16"/>
      <c r="AKU197" s="16"/>
      <c r="AKV197" s="16"/>
      <c r="AKW197" s="16"/>
      <c r="AKX197" s="16"/>
      <c r="AKY197" s="16"/>
      <c r="AKZ197" s="16"/>
      <c r="ALA197" s="16"/>
      <c r="ALB197" s="16"/>
      <c r="ALC197" s="16"/>
      <c r="ALD197" s="16"/>
      <c r="ALE197" s="16"/>
      <c r="ALF197" s="16"/>
      <c r="ALG197" s="16"/>
      <c r="ALH197" s="16"/>
      <c r="ALI197" s="16"/>
      <c r="ALJ197" s="16"/>
      <c r="ALK197" s="16"/>
      <c r="ALL197" s="16"/>
      <c r="ALM197" s="16"/>
      <c r="ALN197" s="16"/>
      <c r="ALO197" s="16"/>
      <c r="ALP197" s="16"/>
      <c r="ALQ197" s="16"/>
      <c r="ALR197" s="16"/>
      <c r="ALS197" s="16"/>
      <c r="ALT197" s="16"/>
      <c r="ALU197" s="16"/>
      <c r="ALV197" s="16"/>
      <c r="ALW197" s="16"/>
      <c r="ALX197" s="16"/>
      <c r="ALY197" s="16"/>
      <c r="ALZ197" s="16"/>
      <c r="AMA197" s="16"/>
      <c r="AMB197" s="16"/>
      <c r="AMC197" s="16"/>
      <c r="AMD197" s="16"/>
      <c r="AME197" s="16"/>
      <c r="AMF197"/>
      <c r="AMG197"/>
      <c r="AMH197"/>
      <c r="AMI197"/>
      <c r="AMJ197"/>
    </row>
    <row r="198" spans="1:1024" s="22" customFormat="1" ht="74.849999999999994" customHeight="1">
      <c r="A198" s="31" t="s">
        <v>407</v>
      </c>
      <c r="B198" s="18" t="s">
        <v>417</v>
      </c>
      <c r="C198" s="18" t="s">
        <v>418</v>
      </c>
      <c r="D198" s="19">
        <v>42370</v>
      </c>
      <c r="E198" s="19">
        <v>43281</v>
      </c>
      <c r="F198" s="29">
        <v>88290.84</v>
      </c>
      <c r="G198" s="29">
        <v>75047.210000000006</v>
      </c>
      <c r="H198" s="21">
        <v>0.85</v>
      </c>
      <c r="AGY198" s="16"/>
      <c r="AGZ198" s="16"/>
      <c r="AHA198" s="16"/>
      <c r="AHB198" s="16"/>
      <c r="AHC198" s="16"/>
      <c r="AHD198" s="16"/>
      <c r="AHE198" s="16"/>
      <c r="AHF198" s="16"/>
      <c r="AHG198" s="16"/>
      <c r="AHH198" s="16"/>
      <c r="AHI198" s="16"/>
      <c r="AHJ198" s="16"/>
      <c r="AHK198" s="16"/>
      <c r="AHL198" s="16"/>
      <c r="AHM198" s="16"/>
      <c r="AHN198" s="16"/>
      <c r="AHO198" s="16"/>
      <c r="AHP198" s="16"/>
      <c r="AHQ198" s="16"/>
      <c r="AHR198" s="16"/>
      <c r="AHS198" s="16"/>
      <c r="AHT198" s="16"/>
      <c r="AHU198" s="16"/>
      <c r="AHV198" s="16"/>
      <c r="AHW198" s="16"/>
      <c r="AHX198" s="16"/>
      <c r="AHY198" s="16"/>
      <c r="AHZ198" s="16"/>
      <c r="AIA198" s="16"/>
      <c r="AIB198" s="16"/>
      <c r="AIC198" s="16"/>
      <c r="AID198" s="16"/>
      <c r="AIE198" s="16"/>
      <c r="AIF198" s="16"/>
      <c r="AIG198" s="16"/>
      <c r="AIH198" s="16"/>
      <c r="AII198" s="16"/>
      <c r="AIJ198" s="16"/>
      <c r="AIK198" s="16"/>
      <c r="AIL198" s="16"/>
      <c r="AIM198" s="16"/>
      <c r="AIN198" s="16"/>
      <c r="AIO198" s="16"/>
      <c r="AIP198" s="16"/>
      <c r="AIQ198" s="16"/>
      <c r="AIR198" s="16"/>
      <c r="AIS198" s="16"/>
      <c r="AIT198" s="16"/>
      <c r="AIU198" s="16"/>
      <c r="AIV198" s="16"/>
      <c r="AIW198" s="16"/>
      <c r="AIX198" s="16"/>
      <c r="AIY198" s="16"/>
      <c r="AIZ198" s="16"/>
      <c r="AJA198" s="16"/>
      <c r="AJB198" s="16"/>
      <c r="AJC198" s="16"/>
      <c r="AJD198" s="16"/>
      <c r="AJE198" s="16"/>
      <c r="AJF198" s="16"/>
      <c r="AJG198" s="16"/>
      <c r="AJH198" s="16"/>
      <c r="AJI198" s="16"/>
      <c r="AJJ198" s="16"/>
      <c r="AJK198" s="16"/>
      <c r="AJL198" s="16"/>
      <c r="AJM198" s="16"/>
      <c r="AJN198" s="16"/>
      <c r="AJO198" s="16"/>
      <c r="AJP198" s="16"/>
      <c r="AJQ198" s="16"/>
      <c r="AJR198" s="16"/>
      <c r="AJS198" s="16"/>
      <c r="AJT198" s="16"/>
      <c r="AJU198" s="16"/>
      <c r="AJV198" s="16"/>
      <c r="AJW198" s="16"/>
      <c r="AJX198" s="16"/>
      <c r="AJY198" s="16"/>
      <c r="AJZ198" s="16"/>
      <c r="AKA198" s="16"/>
      <c r="AKB198" s="16"/>
      <c r="AKC198" s="16"/>
      <c r="AKD198" s="16"/>
      <c r="AKE198" s="16"/>
      <c r="AKF198" s="16"/>
      <c r="AKG198" s="16"/>
      <c r="AKH198" s="16"/>
      <c r="AKI198" s="16"/>
      <c r="AKJ198" s="16"/>
      <c r="AKK198" s="16"/>
      <c r="AKL198" s="16"/>
      <c r="AKM198" s="16"/>
      <c r="AKN198" s="16"/>
      <c r="AKO198" s="16"/>
      <c r="AKP198" s="16"/>
      <c r="AKQ198" s="16"/>
      <c r="AKR198" s="16"/>
      <c r="AKS198" s="16"/>
      <c r="AKT198" s="16"/>
      <c r="AKU198" s="16"/>
      <c r="AKV198" s="16"/>
      <c r="AKW198" s="16"/>
      <c r="AKX198" s="16"/>
      <c r="AKY198" s="16"/>
      <c r="AKZ198" s="16"/>
      <c r="ALA198" s="16"/>
      <c r="ALB198" s="16"/>
      <c r="ALC198" s="16"/>
      <c r="ALD198" s="16"/>
      <c r="ALE198" s="16"/>
      <c r="ALF198" s="16"/>
      <c r="ALG198" s="16"/>
      <c r="ALH198" s="16"/>
      <c r="ALI198" s="16"/>
      <c r="ALJ198" s="16"/>
      <c r="ALK198" s="16"/>
      <c r="ALL198" s="16"/>
      <c r="ALM198" s="16"/>
      <c r="ALN198" s="16"/>
      <c r="ALO198" s="16"/>
      <c r="ALP198" s="16"/>
      <c r="ALQ198" s="16"/>
      <c r="ALR198" s="16"/>
      <c r="ALS198" s="16"/>
      <c r="ALT198" s="16"/>
      <c r="ALU198" s="16"/>
      <c r="ALV198" s="16"/>
      <c r="ALW198" s="16"/>
      <c r="ALX198" s="16"/>
      <c r="ALY198" s="16"/>
      <c r="ALZ198" s="16"/>
      <c r="AMA198" s="16"/>
      <c r="AMB198" s="16"/>
      <c r="AMC198" s="16"/>
      <c r="AMD198" s="16"/>
      <c r="AME198" s="16"/>
      <c r="AMF198"/>
      <c r="AMG198"/>
      <c r="AMH198"/>
      <c r="AMI198"/>
      <c r="AMJ198"/>
    </row>
    <row r="199" spans="1:1024" s="22" customFormat="1" ht="35.450000000000003" customHeight="1">
      <c r="A199" s="31" t="s">
        <v>407</v>
      </c>
      <c r="B199" s="18" t="s">
        <v>419</v>
      </c>
      <c r="C199" s="18" t="s">
        <v>418</v>
      </c>
      <c r="D199" s="19">
        <v>42370</v>
      </c>
      <c r="E199" s="19">
        <v>43281</v>
      </c>
      <c r="F199" s="29">
        <v>45483.16</v>
      </c>
      <c r="G199" s="29">
        <v>38660.69</v>
      </c>
      <c r="H199" s="21">
        <v>0.85</v>
      </c>
      <c r="AGY199" s="16"/>
      <c r="AGZ199" s="16"/>
      <c r="AHA199" s="16"/>
      <c r="AHB199" s="16"/>
      <c r="AHC199" s="16"/>
      <c r="AHD199" s="16"/>
      <c r="AHE199" s="16"/>
      <c r="AHF199" s="16"/>
      <c r="AHG199" s="16"/>
      <c r="AHH199" s="16"/>
      <c r="AHI199" s="16"/>
      <c r="AHJ199" s="16"/>
      <c r="AHK199" s="16"/>
      <c r="AHL199" s="16"/>
      <c r="AHM199" s="16"/>
      <c r="AHN199" s="16"/>
      <c r="AHO199" s="16"/>
      <c r="AHP199" s="16"/>
      <c r="AHQ199" s="16"/>
      <c r="AHR199" s="16"/>
      <c r="AHS199" s="16"/>
      <c r="AHT199" s="16"/>
      <c r="AHU199" s="16"/>
      <c r="AHV199" s="16"/>
      <c r="AHW199" s="16"/>
      <c r="AHX199" s="16"/>
      <c r="AHY199" s="16"/>
      <c r="AHZ199" s="16"/>
      <c r="AIA199" s="16"/>
      <c r="AIB199" s="16"/>
      <c r="AIC199" s="16"/>
      <c r="AID199" s="16"/>
      <c r="AIE199" s="16"/>
      <c r="AIF199" s="16"/>
      <c r="AIG199" s="16"/>
      <c r="AIH199" s="16"/>
      <c r="AII199" s="16"/>
      <c r="AIJ199" s="16"/>
      <c r="AIK199" s="16"/>
      <c r="AIL199" s="16"/>
      <c r="AIM199" s="16"/>
      <c r="AIN199" s="16"/>
      <c r="AIO199" s="16"/>
      <c r="AIP199" s="16"/>
      <c r="AIQ199" s="16"/>
      <c r="AIR199" s="16"/>
      <c r="AIS199" s="16"/>
      <c r="AIT199" s="16"/>
      <c r="AIU199" s="16"/>
      <c r="AIV199" s="16"/>
      <c r="AIW199" s="16"/>
      <c r="AIX199" s="16"/>
      <c r="AIY199" s="16"/>
      <c r="AIZ199" s="16"/>
      <c r="AJA199" s="16"/>
      <c r="AJB199" s="16"/>
      <c r="AJC199" s="16"/>
      <c r="AJD199" s="16"/>
      <c r="AJE199" s="16"/>
      <c r="AJF199" s="16"/>
      <c r="AJG199" s="16"/>
      <c r="AJH199" s="16"/>
      <c r="AJI199" s="16"/>
      <c r="AJJ199" s="16"/>
      <c r="AJK199" s="16"/>
      <c r="AJL199" s="16"/>
      <c r="AJM199" s="16"/>
      <c r="AJN199" s="16"/>
      <c r="AJO199" s="16"/>
      <c r="AJP199" s="16"/>
      <c r="AJQ199" s="16"/>
      <c r="AJR199" s="16"/>
      <c r="AJS199" s="16"/>
      <c r="AJT199" s="16"/>
      <c r="AJU199" s="16"/>
      <c r="AJV199" s="16"/>
      <c r="AJW199" s="16"/>
      <c r="AJX199" s="16"/>
      <c r="AJY199" s="16"/>
      <c r="AJZ199" s="16"/>
      <c r="AKA199" s="16"/>
      <c r="AKB199" s="16"/>
      <c r="AKC199" s="16"/>
      <c r="AKD199" s="16"/>
      <c r="AKE199" s="16"/>
      <c r="AKF199" s="16"/>
      <c r="AKG199" s="16"/>
      <c r="AKH199" s="16"/>
      <c r="AKI199" s="16"/>
      <c r="AKJ199" s="16"/>
      <c r="AKK199" s="16"/>
      <c r="AKL199" s="16"/>
      <c r="AKM199" s="16"/>
      <c r="AKN199" s="16"/>
      <c r="AKO199" s="16"/>
      <c r="AKP199" s="16"/>
      <c r="AKQ199" s="16"/>
      <c r="AKR199" s="16"/>
      <c r="AKS199" s="16"/>
      <c r="AKT199" s="16"/>
      <c r="AKU199" s="16"/>
      <c r="AKV199" s="16"/>
      <c r="AKW199" s="16"/>
      <c r="AKX199" s="16"/>
      <c r="AKY199" s="16"/>
      <c r="AKZ199" s="16"/>
      <c r="ALA199" s="16"/>
      <c r="ALB199" s="16"/>
      <c r="ALC199" s="16"/>
      <c r="ALD199" s="16"/>
      <c r="ALE199" s="16"/>
      <c r="ALF199" s="16"/>
      <c r="ALG199" s="16"/>
      <c r="ALH199" s="16"/>
      <c r="ALI199" s="16"/>
      <c r="ALJ199" s="16"/>
      <c r="ALK199" s="16"/>
      <c r="ALL199" s="16"/>
      <c r="ALM199" s="16"/>
      <c r="ALN199" s="16"/>
      <c r="ALO199" s="16"/>
      <c r="ALP199" s="16"/>
      <c r="ALQ199" s="16"/>
      <c r="ALR199" s="16"/>
      <c r="ALS199" s="16"/>
      <c r="ALT199" s="16"/>
      <c r="ALU199" s="16"/>
      <c r="ALV199" s="16"/>
      <c r="ALW199" s="16"/>
      <c r="ALX199" s="16"/>
      <c r="ALY199" s="16"/>
      <c r="ALZ199" s="16"/>
      <c r="AMA199" s="16"/>
      <c r="AMB199" s="16"/>
      <c r="AMC199" s="16"/>
      <c r="AMD199" s="16"/>
      <c r="AME199" s="16"/>
      <c r="AMF199"/>
      <c r="AMG199"/>
      <c r="AMH199"/>
      <c r="AMI199"/>
      <c r="AMJ199"/>
    </row>
    <row r="200" spans="1:1024" s="22" customFormat="1" ht="74.849999999999994" customHeight="1">
      <c r="A200" s="31" t="s">
        <v>407</v>
      </c>
      <c r="B200" s="18" t="s">
        <v>420</v>
      </c>
      <c r="C200" s="18" t="s">
        <v>421</v>
      </c>
      <c r="D200" s="19">
        <v>42736</v>
      </c>
      <c r="E200" s="19">
        <v>44681</v>
      </c>
      <c r="F200" s="20">
        <v>177937</v>
      </c>
      <c r="G200" s="20">
        <v>151246.45000000001</v>
      </c>
      <c r="H200" s="21">
        <v>0.85</v>
      </c>
      <c r="AGY200" s="16"/>
      <c r="AGZ200" s="16"/>
      <c r="AHA200" s="16"/>
      <c r="AHB200" s="16"/>
      <c r="AHC200" s="16"/>
      <c r="AHD200" s="16"/>
      <c r="AHE200" s="16"/>
      <c r="AHF200" s="16"/>
      <c r="AHG200" s="16"/>
      <c r="AHH200" s="16"/>
      <c r="AHI200" s="16"/>
      <c r="AHJ200" s="16"/>
      <c r="AHK200" s="16"/>
      <c r="AHL200" s="16"/>
      <c r="AHM200" s="16"/>
      <c r="AHN200" s="16"/>
      <c r="AHO200" s="16"/>
      <c r="AHP200" s="16"/>
      <c r="AHQ200" s="16"/>
      <c r="AHR200" s="16"/>
      <c r="AHS200" s="16"/>
      <c r="AHT200" s="16"/>
      <c r="AHU200" s="16"/>
      <c r="AHV200" s="16"/>
      <c r="AHW200" s="16"/>
      <c r="AHX200" s="16"/>
      <c r="AHY200" s="16"/>
      <c r="AHZ200" s="16"/>
      <c r="AIA200" s="16"/>
      <c r="AIB200" s="16"/>
      <c r="AIC200" s="16"/>
      <c r="AID200" s="16"/>
      <c r="AIE200" s="16"/>
      <c r="AIF200" s="16"/>
      <c r="AIG200" s="16"/>
      <c r="AIH200" s="16"/>
      <c r="AII200" s="16"/>
      <c r="AIJ200" s="16"/>
      <c r="AIK200" s="16"/>
      <c r="AIL200" s="16"/>
      <c r="AIM200" s="16"/>
      <c r="AIN200" s="16"/>
      <c r="AIO200" s="16"/>
      <c r="AIP200" s="16"/>
      <c r="AIQ200" s="16"/>
      <c r="AIR200" s="16"/>
      <c r="AIS200" s="16"/>
      <c r="AIT200" s="16"/>
      <c r="AIU200" s="16"/>
      <c r="AIV200" s="16"/>
      <c r="AIW200" s="16"/>
      <c r="AIX200" s="16"/>
      <c r="AIY200" s="16"/>
      <c r="AIZ200" s="16"/>
      <c r="AJA200" s="16"/>
      <c r="AJB200" s="16"/>
      <c r="AJC200" s="16"/>
      <c r="AJD200" s="16"/>
      <c r="AJE200" s="16"/>
      <c r="AJF200" s="16"/>
      <c r="AJG200" s="16"/>
      <c r="AJH200" s="16"/>
      <c r="AJI200" s="16"/>
      <c r="AJJ200" s="16"/>
      <c r="AJK200" s="16"/>
      <c r="AJL200" s="16"/>
      <c r="AJM200" s="16"/>
      <c r="AJN200" s="16"/>
      <c r="AJO200" s="16"/>
      <c r="AJP200" s="16"/>
      <c r="AJQ200" s="16"/>
      <c r="AJR200" s="16"/>
      <c r="AJS200" s="16"/>
      <c r="AJT200" s="16"/>
      <c r="AJU200" s="16"/>
      <c r="AJV200" s="16"/>
      <c r="AJW200" s="16"/>
      <c r="AJX200" s="16"/>
      <c r="AJY200" s="16"/>
      <c r="AJZ200" s="16"/>
      <c r="AKA200" s="16"/>
      <c r="AKB200" s="16"/>
      <c r="AKC200" s="16"/>
      <c r="AKD200" s="16"/>
      <c r="AKE200" s="16"/>
      <c r="AKF200" s="16"/>
      <c r="AKG200" s="16"/>
      <c r="AKH200" s="16"/>
      <c r="AKI200" s="16"/>
      <c r="AKJ200" s="16"/>
      <c r="AKK200" s="16"/>
      <c r="AKL200" s="16"/>
      <c r="AKM200" s="16"/>
      <c r="AKN200" s="16"/>
      <c r="AKO200" s="16"/>
      <c r="AKP200" s="16"/>
      <c r="AKQ200" s="16"/>
      <c r="AKR200" s="16"/>
      <c r="AKS200" s="16"/>
      <c r="AKT200" s="16"/>
      <c r="AKU200" s="16"/>
      <c r="AKV200" s="16"/>
      <c r="AKW200" s="16"/>
      <c r="AKX200" s="16"/>
      <c r="AKY200" s="16"/>
      <c r="AKZ200" s="16"/>
      <c r="ALA200" s="16"/>
      <c r="ALB200" s="16"/>
      <c r="ALC200" s="16"/>
      <c r="ALD200" s="16"/>
      <c r="ALE200" s="16"/>
      <c r="ALF200" s="16"/>
      <c r="ALG200" s="16"/>
      <c r="ALH200" s="16"/>
      <c r="ALI200" s="16"/>
      <c r="ALJ200" s="16"/>
      <c r="ALK200" s="16"/>
      <c r="ALL200" s="16"/>
      <c r="ALM200" s="16"/>
      <c r="ALN200" s="16"/>
      <c r="ALO200" s="16"/>
      <c r="ALP200" s="16"/>
      <c r="ALQ200" s="16"/>
      <c r="ALR200" s="16"/>
      <c r="ALS200" s="16"/>
      <c r="ALT200" s="16"/>
      <c r="ALU200" s="16"/>
      <c r="ALV200" s="16"/>
      <c r="ALW200" s="16"/>
      <c r="ALX200" s="16"/>
      <c r="ALY200" s="16"/>
      <c r="ALZ200" s="16"/>
      <c r="AMA200" s="16"/>
      <c r="AMB200" s="16"/>
      <c r="AMC200" s="16"/>
      <c r="AMD200" s="16"/>
      <c r="AME200" s="16"/>
      <c r="AMF200"/>
      <c r="AMG200"/>
      <c r="AMH200"/>
      <c r="AMI200"/>
      <c r="AMJ200"/>
    </row>
    <row r="201" spans="1:1024" s="22" customFormat="1" ht="141.19999999999999" customHeight="1">
      <c r="A201" s="31" t="s">
        <v>407</v>
      </c>
      <c r="B201" s="18" t="s">
        <v>422</v>
      </c>
      <c r="C201" s="18" t="s">
        <v>423</v>
      </c>
      <c r="D201" s="19">
        <v>42795</v>
      </c>
      <c r="E201" s="19">
        <v>43281</v>
      </c>
      <c r="F201" s="20">
        <v>55200</v>
      </c>
      <c r="G201" s="20">
        <v>46920</v>
      </c>
      <c r="H201" s="21">
        <v>0.85</v>
      </c>
      <c r="AGY201" s="16"/>
      <c r="AGZ201" s="16"/>
      <c r="AHA201" s="16"/>
      <c r="AHB201" s="16"/>
      <c r="AHC201" s="16"/>
      <c r="AHD201" s="16"/>
      <c r="AHE201" s="16"/>
      <c r="AHF201" s="16"/>
      <c r="AHG201" s="16"/>
      <c r="AHH201" s="16"/>
      <c r="AHI201" s="16"/>
      <c r="AHJ201" s="16"/>
      <c r="AHK201" s="16"/>
      <c r="AHL201" s="16"/>
      <c r="AHM201" s="16"/>
      <c r="AHN201" s="16"/>
      <c r="AHO201" s="16"/>
      <c r="AHP201" s="16"/>
      <c r="AHQ201" s="16"/>
      <c r="AHR201" s="16"/>
      <c r="AHS201" s="16"/>
      <c r="AHT201" s="16"/>
      <c r="AHU201" s="16"/>
      <c r="AHV201" s="16"/>
      <c r="AHW201" s="16"/>
      <c r="AHX201" s="16"/>
      <c r="AHY201" s="16"/>
      <c r="AHZ201" s="16"/>
      <c r="AIA201" s="16"/>
      <c r="AIB201" s="16"/>
      <c r="AIC201" s="16"/>
      <c r="AID201" s="16"/>
      <c r="AIE201" s="16"/>
      <c r="AIF201" s="16"/>
      <c r="AIG201" s="16"/>
      <c r="AIH201" s="16"/>
      <c r="AII201" s="16"/>
      <c r="AIJ201" s="16"/>
      <c r="AIK201" s="16"/>
      <c r="AIL201" s="16"/>
      <c r="AIM201" s="16"/>
      <c r="AIN201" s="16"/>
      <c r="AIO201" s="16"/>
      <c r="AIP201" s="16"/>
      <c r="AIQ201" s="16"/>
      <c r="AIR201" s="16"/>
      <c r="AIS201" s="16"/>
      <c r="AIT201" s="16"/>
      <c r="AIU201" s="16"/>
      <c r="AIV201" s="16"/>
      <c r="AIW201" s="16"/>
      <c r="AIX201" s="16"/>
      <c r="AIY201" s="16"/>
      <c r="AIZ201" s="16"/>
      <c r="AJA201" s="16"/>
      <c r="AJB201" s="16"/>
      <c r="AJC201" s="16"/>
      <c r="AJD201" s="16"/>
      <c r="AJE201" s="16"/>
      <c r="AJF201" s="16"/>
      <c r="AJG201" s="16"/>
      <c r="AJH201" s="16"/>
      <c r="AJI201" s="16"/>
      <c r="AJJ201" s="16"/>
      <c r="AJK201" s="16"/>
      <c r="AJL201" s="16"/>
      <c r="AJM201" s="16"/>
      <c r="AJN201" s="16"/>
      <c r="AJO201" s="16"/>
      <c r="AJP201" s="16"/>
      <c r="AJQ201" s="16"/>
      <c r="AJR201" s="16"/>
      <c r="AJS201" s="16"/>
      <c r="AJT201" s="16"/>
      <c r="AJU201" s="16"/>
      <c r="AJV201" s="16"/>
      <c r="AJW201" s="16"/>
      <c r="AJX201" s="16"/>
      <c r="AJY201" s="16"/>
      <c r="AJZ201" s="16"/>
      <c r="AKA201" s="16"/>
      <c r="AKB201" s="16"/>
      <c r="AKC201" s="16"/>
      <c r="AKD201" s="16"/>
      <c r="AKE201" s="16"/>
      <c r="AKF201" s="16"/>
      <c r="AKG201" s="16"/>
      <c r="AKH201" s="16"/>
      <c r="AKI201" s="16"/>
      <c r="AKJ201" s="16"/>
      <c r="AKK201" s="16"/>
      <c r="AKL201" s="16"/>
      <c r="AKM201" s="16"/>
      <c r="AKN201" s="16"/>
      <c r="AKO201" s="16"/>
      <c r="AKP201" s="16"/>
      <c r="AKQ201" s="16"/>
      <c r="AKR201" s="16"/>
      <c r="AKS201" s="16"/>
      <c r="AKT201" s="16"/>
      <c r="AKU201" s="16"/>
      <c r="AKV201" s="16"/>
      <c r="AKW201" s="16"/>
      <c r="AKX201" s="16"/>
      <c r="AKY201" s="16"/>
      <c r="AKZ201" s="16"/>
      <c r="ALA201" s="16"/>
      <c r="ALB201" s="16"/>
      <c r="ALC201" s="16"/>
      <c r="ALD201" s="16"/>
      <c r="ALE201" s="16"/>
      <c r="ALF201" s="16"/>
      <c r="ALG201" s="16"/>
      <c r="ALH201" s="16"/>
      <c r="ALI201" s="16"/>
      <c r="ALJ201" s="16"/>
      <c r="ALK201" s="16"/>
      <c r="ALL201" s="16"/>
      <c r="ALM201" s="16"/>
      <c r="ALN201" s="16"/>
      <c r="ALO201" s="16"/>
      <c r="ALP201" s="16"/>
      <c r="ALQ201" s="16"/>
      <c r="ALR201" s="16"/>
      <c r="ALS201" s="16"/>
      <c r="ALT201" s="16"/>
      <c r="ALU201" s="16"/>
      <c r="ALV201" s="16"/>
      <c r="ALW201" s="16"/>
      <c r="ALX201" s="16"/>
      <c r="ALY201" s="16"/>
      <c r="ALZ201" s="16"/>
      <c r="AMA201" s="16"/>
      <c r="AMB201" s="16"/>
      <c r="AMC201" s="16"/>
      <c r="AMD201" s="16"/>
      <c r="AME201" s="16"/>
      <c r="AMF201"/>
      <c r="AMG201"/>
      <c r="AMH201"/>
      <c r="AMI201"/>
      <c r="AMJ201"/>
    </row>
    <row r="202" spans="1:1024" s="22" customFormat="1" ht="74.849999999999994" customHeight="1">
      <c r="A202" s="31" t="s">
        <v>407</v>
      </c>
      <c r="B202" s="18" t="s">
        <v>424</v>
      </c>
      <c r="C202" s="18" t="s">
        <v>425</v>
      </c>
      <c r="D202" s="19">
        <v>42917</v>
      </c>
      <c r="E202" s="19">
        <v>43100</v>
      </c>
      <c r="F202" s="20">
        <v>319000</v>
      </c>
      <c r="G202" s="20">
        <v>271150</v>
      </c>
      <c r="H202" s="21">
        <v>0.85</v>
      </c>
      <c r="AGY202" s="16"/>
      <c r="AGZ202" s="16"/>
      <c r="AHA202" s="16"/>
      <c r="AHB202" s="16"/>
      <c r="AHC202" s="16"/>
      <c r="AHD202" s="16"/>
      <c r="AHE202" s="16"/>
      <c r="AHF202" s="16"/>
      <c r="AHG202" s="16"/>
      <c r="AHH202" s="16"/>
      <c r="AHI202" s="16"/>
      <c r="AHJ202" s="16"/>
      <c r="AHK202" s="16"/>
      <c r="AHL202" s="16"/>
      <c r="AHM202" s="16"/>
      <c r="AHN202" s="16"/>
      <c r="AHO202" s="16"/>
      <c r="AHP202" s="16"/>
      <c r="AHQ202" s="16"/>
      <c r="AHR202" s="16"/>
      <c r="AHS202" s="16"/>
      <c r="AHT202" s="16"/>
      <c r="AHU202" s="16"/>
      <c r="AHV202" s="16"/>
      <c r="AHW202" s="16"/>
      <c r="AHX202" s="16"/>
      <c r="AHY202" s="16"/>
      <c r="AHZ202" s="16"/>
      <c r="AIA202" s="16"/>
      <c r="AIB202" s="16"/>
      <c r="AIC202" s="16"/>
      <c r="AID202" s="16"/>
      <c r="AIE202" s="16"/>
      <c r="AIF202" s="16"/>
      <c r="AIG202" s="16"/>
      <c r="AIH202" s="16"/>
      <c r="AII202" s="16"/>
      <c r="AIJ202" s="16"/>
      <c r="AIK202" s="16"/>
      <c r="AIL202" s="16"/>
      <c r="AIM202" s="16"/>
      <c r="AIN202" s="16"/>
      <c r="AIO202" s="16"/>
      <c r="AIP202" s="16"/>
      <c r="AIQ202" s="16"/>
      <c r="AIR202" s="16"/>
      <c r="AIS202" s="16"/>
      <c r="AIT202" s="16"/>
      <c r="AIU202" s="16"/>
      <c r="AIV202" s="16"/>
      <c r="AIW202" s="16"/>
      <c r="AIX202" s="16"/>
      <c r="AIY202" s="16"/>
      <c r="AIZ202" s="16"/>
      <c r="AJA202" s="16"/>
      <c r="AJB202" s="16"/>
      <c r="AJC202" s="16"/>
      <c r="AJD202" s="16"/>
      <c r="AJE202" s="16"/>
      <c r="AJF202" s="16"/>
      <c r="AJG202" s="16"/>
      <c r="AJH202" s="16"/>
      <c r="AJI202" s="16"/>
      <c r="AJJ202" s="16"/>
      <c r="AJK202" s="16"/>
      <c r="AJL202" s="16"/>
      <c r="AJM202" s="16"/>
      <c r="AJN202" s="16"/>
      <c r="AJO202" s="16"/>
      <c r="AJP202" s="16"/>
      <c r="AJQ202" s="16"/>
      <c r="AJR202" s="16"/>
      <c r="AJS202" s="16"/>
      <c r="AJT202" s="16"/>
      <c r="AJU202" s="16"/>
      <c r="AJV202" s="16"/>
      <c r="AJW202" s="16"/>
      <c r="AJX202" s="16"/>
      <c r="AJY202" s="16"/>
      <c r="AJZ202" s="16"/>
      <c r="AKA202" s="16"/>
      <c r="AKB202" s="16"/>
      <c r="AKC202" s="16"/>
      <c r="AKD202" s="16"/>
      <c r="AKE202" s="16"/>
      <c r="AKF202" s="16"/>
      <c r="AKG202" s="16"/>
      <c r="AKH202" s="16"/>
      <c r="AKI202" s="16"/>
      <c r="AKJ202" s="16"/>
      <c r="AKK202" s="16"/>
      <c r="AKL202" s="16"/>
      <c r="AKM202" s="16"/>
      <c r="AKN202" s="16"/>
      <c r="AKO202" s="16"/>
      <c r="AKP202" s="16"/>
      <c r="AKQ202" s="16"/>
      <c r="AKR202" s="16"/>
      <c r="AKS202" s="16"/>
      <c r="AKT202" s="16"/>
      <c r="AKU202" s="16"/>
      <c r="AKV202" s="16"/>
      <c r="AKW202" s="16"/>
      <c r="AKX202" s="16"/>
      <c r="AKY202" s="16"/>
      <c r="AKZ202" s="16"/>
      <c r="ALA202" s="16"/>
      <c r="ALB202" s="16"/>
      <c r="ALC202" s="16"/>
      <c r="ALD202" s="16"/>
      <c r="ALE202" s="16"/>
      <c r="ALF202" s="16"/>
      <c r="ALG202" s="16"/>
      <c r="ALH202" s="16"/>
      <c r="ALI202" s="16"/>
      <c r="ALJ202" s="16"/>
      <c r="ALK202" s="16"/>
      <c r="ALL202" s="16"/>
      <c r="ALM202" s="16"/>
      <c r="ALN202" s="16"/>
      <c r="ALO202" s="16"/>
      <c r="ALP202" s="16"/>
      <c r="ALQ202" s="16"/>
      <c r="ALR202" s="16"/>
      <c r="ALS202" s="16"/>
      <c r="ALT202" s="16"/>
      <c r="ALU202" s="16"/>
      <c r="ALV202" s="16"/>
      <c r="ALW202" s="16"/>
      <c r="ALX202" s="16"/>
      <c r="ALY202" s="16"/>
      <c r="ALZ202" s="16"/>
      <c r="AMA202" s="16"/>
      <c r="AMB202" s="16"/>
      <c r="AMC202" s="16"/>
      <c r="AMD202" s="16"/>
      <c r="AME202" s="16"/>
      <c r="AMF202"/>
      <c r="AMG202"/>
      <c r="AMH202"/>
      <c r="AMI202"/>
      <c r="AMJ202"/>
    </row>
    <row r="203" spans="1:1024" s="22" customFormat="1" ht="74.849999999999994" customHeight="1">
      <c r="A203" s="31" t="s">
        <v>407</v>
      </c>
      <c r="B203" s="18" t="s">
        <v>426</v>
      </c>
      <c r="C203" s="18" t="s">
        <v>427</v>
      </c>
      <c r="D203" s="19">
        <v>42644</v>
      </c>
      <c r="E203" s="19">
        <v>44926</v>
      </c>
      <c r="F203" s="20">
        <v>86400</v>
      </c>
      <c r="G203" s="20">
        <v>73440</v>
      </c>
      <c r="H203" s="21">
        <v>0.85</v>
      </c>
      <c r="AGY203" s="16"/>
      <c r="AGZ203" s="16"/>
      <c r="AHA203" s="16"/>
      <c r="AHB203" s="16"/>
      <c r="AHC203" s="16"/>
      <c r="AHD203" s="16"/>
      <c r="AHE203" s="16"/>
      <c r="AHF203" s="16"/>
      <c r="AHG203" s="16"/>
      <c r="AHH203" s="16"/>
      <c r="AHI203" s="16"/>
      <c r="AHJ203" s="16"/>
      <c r="AHK203" s="16"/>
      <c r="AHL203" s="16"/>
      <c r="AHM203" s="16"/>
      <c r="AHN203" s="16"/>
      <c r="AHO203" s="16"/>
      <c r="AHP203" s="16"/>
      <c r="AHQ203" s="16"/>
      <c r="AHR203" s="16"/>
      <c r="AHS203" s="16"/>
      <c r="AHT203" s="16"/>
      <c r="AHU203" s="16"/>
      <c r="AHV203" s="16"/>
      <c r="AHW203" s="16"/>
      <c r="AHX203" s="16"/>
      <c r="AHY203" s="16"/>
      <c r="AHZ203" s="16"/>
      <c r="AIA203" s="16"/>
      <c r="AIB203" s="16"/>
      <c r="AIC203" s="16"/>
      <c r="AID203" s="16"/>
      <c r="AIE203" s="16"/>
      <c r="AIF203" s="16"/>
      <c r="AIG203" s="16"/>
      <c r="AIH203" s="16"/>
      <c r="AII203" s="16"/>
      <c r="AIJ203" s="16"/>
      <c r="AIK203" s="16"/>
      <c r="AIL203" s="16"/>
      <c r="AIM203" s="16"/>
      <c r="AIN203" s="16"/>
      <c r="AIO203" s="16"/>
      <c r="AIP203" s="16"/>
      <c r="AIQ203" s="16"/>
      <c r="AIR203" s="16"/>
      <c r="AIS203" s="16"/>
      <c r="AIT203" s="16"/>
      <c r="AIU203" s="16"/>
      <c r="AIV203" s="16"/>
      <c r="AIW203" s="16"/>
      <c r="AIX203" s="16"/>
      <c r="AIY203" s="16"/>
      <c r="AIZ203" s="16"/>
      <c r="AJA203" s="16"/>
      <c r="AJB203" s="16"/>
      <c r="AJC203" s="16"/>
      <c r="AJD203" s="16"/>
      <c r="AJE203" s="16"/>
      <c r="AJF203" s="16"/>
      <c r="AJG203" s="16"/>
      <c r="AJH203" s="16"/>
      <c r="AJI203" s="16"/>
      <c r="AJJ203" s="16"/>
      <c r="AJK203" s="16"/>
      <c r="AJL203" s="16"/>
      <c r="AJM203" s="16"/>
      <c r="AJN203" s="16"/>
      <c r="AJO203" s="16"/>
      <c r="AJP203" s="16"/>
      <c r="AJQ203" s="16"/>
      <c r="AJR203" s="16"/>
      <c r="AJS203" s="16"/>
      <c r="AJT203" s="16"/>
      <c r="AJU203" s="16"/>
      <c r="AJV203" s="16"/>
      <c r="AJW203" s="16"/>
      <c r="AJX203" s="16"/>
      <c r="AJY203" s="16"/>
      <c r="AJZ203" s="16"/>
      <c r="AKA203" s="16"/>
      <c r="AKB203" s="16"/>
      <c r="AKC203" s="16"/>
      <c r="AKD203" s="16"/>
      <c r="AKE203" s="16"/>
      <c r="AKF203" s="16"/>
      <c r="AKG203" s="16"/>
      <c r="AKH203" s="16"/>
      <c r="AKI203" s="16"/>
      <c r="AKJ203" s="16"/>
      <c r="AKK203" s="16"/>
      <c r="AKL203" s="16"/>
      <c r="AKM203" s="16"/>
      <c r="AKN203" s="16"/>
      <c r="AKO203" s="16"/>
      <c r="AKP203" s="16"/>
      <c r="AKQ203" s="16"/>
      <c r="AKR203" s="16"/>
      <c r="AKS203" s="16"/>
      <c r="AKT203" s="16"/>
      <c r="AKU203" s="16"/>
      <c r="AKV203" s="16"/>
      <c r="AKW203" s="16"/>
      <c r="AKX203" s="16"/>
      <c r="AKY203" s="16"/>
      <c r="AKZ203" s="16"/>
      <c r="ALA203" s="16"/>
      <c r="ALB203" s="16"/>
      <c r="ALC203" s="16"/>
      <c r="ALD203" s="16"/>
      <c r="ALE203" s="16"/>
      <c r="ALF203" s="16"/>
      <c r="ALG203" s="16"/>
      <c r="ALH203" s="16"/>
      <c r="ALI203" s="16"/>
      <c r="ALJ203" s="16"/>
      <c r="ALK203" s="16"/>
      <c r="ALL203" s="16"/>
      <c r="ALM203" s="16"/>
      <c r="ALN203" s="16"/>
      <c r="ALO203" s="16"/>
      <c r="ALP203" s="16"/>
      <c r="ALQ203" s="16"/>
      <c r="ALR203" s="16"/>
      <c r="ALS203" s="16"/>
      <c r="ALT203" s="16"/>
      <c r="ALU203" s="16"/>
      <c r="ALV203" s="16"/>
      <c r="ALW203" s="16"/>
      <c r="ALX203" s="16"/>
      <c r="ALY203" s="16"/>
      <c r="ALZ203" s="16"/>
      <c r="AMA203" s="16"/>
      <c r="AMB203" s="16"/>
      <c r="AMC203" s="16"/>
      <c r="AMD203" s="16"/>
      <c r="AME203" s="16"/>
      <c r="AMF203"/>
      <c r="AMG203"/>
      <c r="AMH203"/>
      <c r="AMI203"/>
      <c r="AMJ203"/>
    </row>
    <row r="204" spans="1:1024" s="22" customFormat="1" ht="74.849999999999994" customHeight="1">
      <c r="A204" s="31" t="s">
        <v>407</v>
      </c>
      <c r="B204" s="18" t="s">
        <v>428</v>
      </c>
      <c r="C204" s="18" t="s">
        <v>429</v>
      </c>
      <c r="D204" s="19">
        <v>42370</v>
      </c>
      <c r="E204" s="19">
        <v>43190</v>
      </c>
      <c r="F204" s="20">
        <v>55718.57</v>
      </c>
      <c r="G204" s="20">
        <v>47360.78</v>
      </c>
      <c r="H204" s="21">
        <v>0.85</v>
      </c>
      <c r="AGY204" s="16"/>
      <c r="AGZ204" s="16"/>
      <c r="AHA204" s="16"/>
      <c r="AHB204" s="16"/>
      <c r="AHC204" s="16"/>
      <c r="AHD204" s="16"/>
      <c r="AHE204" s="16"/>
      <c r="AHF204" s="16"/>
      <c r="AHG204" s="16"/>
      <c r="AHH204" s="16"/>
      <c r="AHI204" s="16"/>
      <c r="AHJ204" s="16"/>
      <c r="AHK204" s="16"/>
      <c r="AHL204" s="16"/>
      <c r="AHM204" s="16"/>
      <c r="AHN204" s="16"/>
      <c r="AHO204" s="16"/>
      <c r="AHP204" s="16"/>
      <c r="AHQ204" s="16"/>
      <c r="AHR204" s="16"/>
      <c r="AHS204" s="16"/>
      <c r="AHT204" s="16"/>
      <c r="AHU204" s="16"/>
      <c r="AHV204" s="16"/>
      <c r="AHW204" s="16"/>
      <c r="AHX204" s="16"/>
      <c r="AHY204" s="16"/>
      <c r="AHZ204" s="16"/>
      <c r="AIA204" s="16"/>
      <c r="AIB204" s="16"/>
      <c r="AIC204" s="16"/>
      <c r="AID204" s="16"/>
      <c r="AIE204" s="16"/>
      <c r="AIF204" s="16"/>
      <c r="AIG204" s="16"/>
      <c r="AIH204" s="16"/>
      <c r="AII204" s="16"/>
      <c r="AIJ204" s="16"/>
      <c r="AIK204" s="16"/>
      <c r="AIL204" s="16"/>
      <c r="AIM204" s="16"/>
      <c r="AIN204" s="16"/>
      <c r="AIO204" s="16"/>
      <c r="AIP204" s="16"/>
      <c r="AIQ204" s="16"/>
      <c r="AIR204" s="16"/>
      <c r="AIS204" s="16"/>
      <c r="AIT204" s="16"/>
      <c r="AIU204" s="16"/>
      <c r="AIV204" s="16"/>
      <c r="AIW204" s="16"/>
      <c r="AIX204" s="16"/>
      <c r="AIY204" s="16"/>
      <c r="AIZ204" s="16"/>
      <c r="AJA204" s="16"/>
      <c r="AJB204" s="16"/>
      <c r="AJC204" s="16"/>
      <c r="AJD204" s="16"/>
      <c r="AJE204" s="16"/>
      <c r="AJF204" s="16"/>
      <c r="AJG204" s="16"/>
      <c r="AJH204" s="16"/>
      <c r="AJI204" s="16"/>
      <c r="AJJ204" s="16"/>
      <c r="AJK204" s="16"/>
      <c r="AJL204" s="16"/>
      <c r="AJM204" s="16"/>
      <c r="AJN204" s="16"/>
      <c r="AJO204" s="16"/>
      <c r="AJP204" s="16"/>
      <c r="AJQ204" s="16"/>
      <c r="AJR204" s="16"/>
      <c r="AJS204" s="16"/>
      <c r="AJT204" s="16"/>
      <c r="AJU204" s="16"/>
      <c r="AJV204" s="16"/>
      <c r="AJW204" s="16"/>
      <c r="AJX204" s="16"/>
      <c r="AJY204" s="16"/>
      <c r="AJZ204" s="16"/>
      <c r="AKA204" s="16"/>
      <c r="AKB204" s="16"/>
      <c r="AKC204" s="16"/>
      <c r="AKD204" s="16"/>
      <c r="AKE204" s="16"/>
      <c r="AKF204" s="16"/>
      <c r="AKG204" s="16"/>
      <c r="AKH204" s="16"/>
      <c r="AKI204" s="16"/>
      <c r="AKJ204" s="16"/>
      <c r="AKK204" s="16"/>
      <c r="AKL204" s="16"/>
      <c r="AKM204" s="16"/>
      <c r="AKN204" s="16"/>
      <c r="AKO204" s="16"/>
      <c r="AKP204" s="16"/>
      <c r="AKQ204" s="16"/>
      <c r="AKR204" s="16"/>
      <c r="AKS204" s="16"/>
      <c r="AKT204" s="16"/>
      <c r="AKU204" s="16"/>
      <c r="AKV204" s="16"/>
      <c r="AKW204" s="16"/>
      <c r="AKX204" s="16"/>
      <c r="AKY204" s="16"/>
      <c r="AKZ204" s="16"/>
      <c r="ALA204" s="16"/>
      <c r="ALB204" s="16"/>
      <c r="ALC204" s="16"/>
      <c r="ALD204" s="16"/>
      <c r="ALE204" s="16"/>
      <c r="ALF204" s="16"/>
      <c r="ALG204" s="16"/>
      <c r="ALH204" s="16"/>
      <c r="ALI204" s="16"/>
      <c r="ALJ204" s="16"/>
      <c r="ALK204" s="16"/>
      <c r="ALL204" s="16"/>
      <c r="ALM204" s="16"/>
      <c r="ALN204" s="16"/>
      <c r="ALO204" s="16"/>
      <c r="ALP204" s="16"/>
      <c r="ALQ204" s="16"/>
      <c r="ALR204" s="16"/>
      <c r="ALS204" s="16"/>
      <c r="ALT204" s="16"/>
      <c r="ALU204" s="16"/>
      <c r="ALV204" s="16"/>
      <c r="ALW204" s="16"/>
      <c r="ALX204" s="16"/>
      <c r="ALY204" s="16"/>
      <c r="ALZ204" s="16"/>
      <c r="AMA204" s="16"/>
      <c r="AMB204" s="16"/>
      <c r="AMC204" s="16"/>
      <c r="AMD204" s="16"/>
      <c r="AME204" s="16"/>
      <c r="AMF204"/>
      <c r="AMG204"/>
      <c r="AMH204"/>
      <c r="AMI204"/>
      <c r="AMJ204"/>
    </row>
    <row r="205" spans="1:1024" s="22" customFormat="1" ht="74.849999999999994" customHeight="1">
      <c r="A205" s="31" t="s">
        <v>407</v>
      </c>
      <c r="B205" s="18" t="s">
        <v>430</v>
      </c>
      <c r="C205" s="18" t="s">
        <v>429</v>
      </c>
      <c r="D205" s="19">
        <v>42370</v>
      </c>
      <c r="E205" s="19">
        <v>43190</v>
      </c>
      <c r="F205" s="20">
        <v>108159.58</v>
      </c>
      <c r="G205" s="20">
        <v>91935.64</v>
      </c>
      <c r="H205" s="21">
        <v>0.85</v>
      </c>
      <c r="AGY205" s="16"/>
      <c r="AGZ205" s="16"/>
      <c r="AHA205" s="16"/>
      <c r="AHB205" s="16"/>
      <c r="AHC205" s="16"/>
      <c r="AHD205" s="16"/>
      <c r="AHE205" s="16"/>
      <c r="AHF205" s="16"/>
      <c r="AHG205" s="16"/>
      <c r="AHH205" s="16"/>
      <c r="AHI205" s="16"/>
      <c r="AHJ205" s="16"/>
      <c r="AHK205" s="16"/>
      <c r="AHL205" s="16"/>
      <c r="AHM205" s="16"/>
      <c r="AHN205" s="16"/>
      <c r="AHO205" s="16"/>
      <c r="AHP205" s="16"/>
      <c r="AHQ205" s="16"/>
      <c r="AHR205" s="16"/>
      <c r="AHS205" s="16"/>
      <c r="AHT205" s="16"/>
      <c r="AHU205" s="16"/>
      <c r="AHV205" s="16"/>
      <c r="AHW205" s="16"/>
      <c r="AHX205" s="16"/>
      <c r="AHY205" s="16"/>
      <c r="AHZ205" s="16"/>
      <c r="AIA205" s="16"/>
      <c r="AIB205" s="16"/>
      <c r="AIC205" s="16"/>
      <c r="AID205" s="16"/>
      <c r="AIE205" s="16"/>
      <c r="AIF205" s="16"/>
      <c r="AIG205" s="16"/>
      <c r="AIH205" s="16"/>
      <c r="AII205" s="16"/>
      <c r="AIJ205" s="16"/>
      <c r="AIK205" s="16"/>
      <c r="AIL205" s="16"/>
      <c r="AIM205" s="16"/>
      <c r="AIN205" s="16"/>
      <c r="AIO205" s="16"/>
      <c r="AIP205" s="16"/>
      <c r="AIQ205" s="16"/>
      <c r="AIR205" s="16"/>
      <c r="AIS205" s="16"/>
      <c r="AIT205" s="16"/>
      <c r="AIU205" s="16"/>
      <c r="AIV205" s="16"/>
      <c r="AIW205" s="16"/>
      <c r="AIX205" s="16"/>
      <c r="AIY205" s="16"/>
      <c r="AIZ205" s="16"/>
      <c r="AJA205" s="16"/>
      <c r="AJB205" s="16"/>
      <c r="AJC205" s="16"/>
      <c r="AJD205" s="16"/>
      <c r="AJE205" s="16"/>
      <c r="AJF205" s="16"/>
      <c r="AJG205" s="16"/>
      <c r="AJH205" s="16"/>
      <c r="AJI205" s="16"/>
      <c r="AJJ205" s="16"/>
      <c r="AJK205" s="16"/>
      <c r="AJL205" s="16"/>
      <c r="AJM205" s="16"/>
      <c r="AJN205" s="16"/>
      <c r="AJO205" s="16"/>
      <c r="AJP205" s="16"/>
      <c r="AJQ205" s="16"/>
      <c r="AJR205" s="16"/>
      <c r="AJS205" s="16"/>
      <c r="AJT205" s="16"/>
      <c r="AJU205" s="16"/>
      <c r="AJV205" s="16"/>
      <c r="AJW205" s="16"/>
      <c r="AJX205" s="16"/>
      <c r="AJY205" s="16"/>
      <c r="AJZ205" s="16"/>
      <c r="AKA205" s="16"/>
      <c r="AKB205" s="16"/>
      <c r="AKC205" s="16"/>
      <c r="AKD205" s="16"/>
      <c r="AKE205" s="16"/>
      <c r="AKF205" s="16"/>
      <c r="AKG205" s="16"/>
      <c r="AKH205" s="16"/>
      <c r="AKI205" s="16"/>
      <c r="AKJ205" s="16"/>
      <c r="AKK205" s="16"/>
      <c r="AKL205" s="16"/>
      <c r="AKM205" s="16"/>
      <c r="AKN205" s="16"/>
      <c r="AKO205" s="16"/>
      <c r="AKP205" s="16"/>
      <c r="AKQ205" s="16"/>
      <c r="AKR205" s="16"/>
      <c r="AKS205" s="16"/>
      <c r="AKT205" s="16"/>
      <c r="AKU205" s="16"/>
      <c r="AKV205" s="16"/>
      <c r="AKW205" s="16"/>
      <c r="AKX205" s="16"/>
      <c r="AKY205" s="16"/>
      <c r="AKZ205" s="16"/>
      <c r="ALA205" s="16"/>
      <c r="ALB205" s="16"/>
      <c r="ALC205" s="16"/>
      <c r="ALD205" s="16"/>
      <c r="ALE205" s="16"/>
      <c r="ALF205" s="16"/>
      <c r="ALG205" s="16"/>
      <c r="ALH205" s="16"/>
      <c r="ALI205" s="16"/>
      <c r="ALJ205" s="16"/>
      <c r="ALK205" s="16"/>
      <c r="ALL205" s="16"/>
      <c r="ALM205" s="16"/>
      <c r="ALN205" s="16"/>
      <c r="ALO205" s="16"/>
      <c r="ALP205" s="16"/>
      <c r="ALQ205" s="16"/>
      <c r="ALR205" s="16"/>
      <c r="ALS205" s="16"/>
      <c r="ALT205" s="16"/>
      <c r="ALU205" s="16"/>
      <c r="ALV205" s="16"/>
      <c r="ALW205" s="16"/>
      <c r="ALX205" s="16"/>
      <c r="ALY205" s="16"/>
      <c r="ALZ205" s="16"/>
      <c r="AMA205" s="16"/>
      <c r="AMB205" s="16"/>
      <c r="AMC205" s="16"/>
      <c r="AMD205" s="16"/>
      <c r="AME205" s="16"/>
      <c r="AMF205"/>
      <c r="AMG205"/>
      <c r="AMH205"/>
      <c r="AMI205"/>
      <c r="AMJ205"/>
    </row>
    <row r="206" spans="1:1024" s="22" customFormat="1" ht="74.849999999999994" customHeight="1">
      <c r="A206" s="31" t="s">
        <v>407</v>
      </c>
      <c r="B206" s="18" t="s">
        <v>431</v>
      </c>
      <c r="C206" s="18" t="s">
        <v>432</v>
      </c>
      <c r="D206" s="19">
        <v>42736</v>
      </c>
      <c r="E206" s="19">
        <v>43646</v>
      </c>
      <c r="F206" s="20">
        <v>400635.75</v>
      </c>
      <c r="G206" s="20">
        <v>340540.39</v>
      </c>
      <c r="H206" s="21">
        <v>0.85</v>
      </c>
      <c r="AGY206" s="16"/>
      <c r="AGZ206" s="16"/>
      <c r="AHA206" s="16"/>
      <c r="AHB206" s="16"/>
      <c r="AHC206" s="16"/>
      <c r="AHD206" s="16"/>
      <c r="AHE206" s="16"/>
      <c r="AHF206" s="16"/>
      <c r="AHG206" s="16"/>
      <c r="AHH206" s="16"/>
      <c r="AHI206" s="16"/>
      <c r="AHJ206" s="16"/>
      <c r="AHK206" s="16"/>
      <c r="AHL206" s="16"/>
      <c r="AHM206" s="16"/>
      <c r="AHN206" s="16"/>
      <c r="AHO206" s="16"/>
      <c r="AHP206" s="16"/>
      <c r="AHQ206" s="16"/>
      <c r="AHR206" s="16"/>
      <c r="AHS206" s="16"/>
      <c r="AHT206" s="16"/>
      <c r="AHU206" s="16"/>
      <c r="AHV206" s="16"/>
      <c r="AHW206" s="16"/>
      <c r="AHX206" s="16"/>
      <c r="AHY206" s="16"/>
      <c r="AHZ206" s="16"/>
      <c r="AIA206" s="16"/>
      <c r="AIB206" s="16"/>
      <c r="AIC206" s="16"/>
      <c r="AID206" s="16"/>
      <c r="AIE206" s="16"/>
      <c r="AIF206" s="16"/>
      <c r="AIG206" s="16"/>
      <c r="AIH206" s="16"/>
      <c r="AII206" s="16"/>
      <c r="AIJ206" s="16"/>
      <c r="AIK206" s="16"/>
      <c r="AIL206" s="16"/>
      <c r="AIM206" s="16"/>
      <c r="AIN206" s="16"/>
      <c r="AIO206" s="16"/>
      <c r="AIP206" s="16"/>
      <c r="AIQ206" s="16"/>
      <c r="AIR206" s="16"/>
      <c r="AIS206" s="16"/>
      <c r="AIT206" s="16"/>
      <c r="AIU206" s="16"/>
      <c r="AIV206" s="16"/>
      <c r="AIW206" s="16"/>
      <c r="AIX206" s="16"/>
      <c r="AIY206" s="16"/>
      <c r="AIZ206" s="16"/>
      <c r="AJA206" s="16"/>
      <c r="AJB206" s="16"/>
      <c r="AJC206" s="16"/>
      <c r="AJD206" s="16"/>
      <c r="AJE206" s="16"/>
      <c r="AJF206" s="16"/>
      <c r="AJG206" s="16"/>
      <c r="AJH206" s="16"/>
      <c r="AJI206" s="16"/>
      <c r="AJJ206" s="16"/>
      <c r="AJK206" s="16"/>
      <c r="AJL206" s="16"/>
      <c r="AJM206" s="16"/>
      <c r="AJN206" s="16"/>
      <c r="AJO206" s="16"/>
      <c r="AJP206" s="16"/>
      <c r="AJQ206" s="16"/>
      <c r="AJR206" s="16"/>
      <c r="AJS206" s="16"/>
      <c r="AJT206" s="16"/>
      <c r="AJU206" s="16"/>
      <c r="AJV206" s="16"/>
      <c r="AJW206" s="16"/>
      <c r="AJX206" s="16"/>
      <c r="AJY206" s="16"/>
      <c r="AJZ206" s="16"/>
      <c r="AKA206" s="16"/>
      <c r="AKB206" s="16"/>
      <c r="AKC206" s="16"/>
      <c r="AKD206" s="16"/>
      <c r="AKE206" s="16"/>
      <c r="AKF206" s="16"/>
      <c r="AKG206" s="16"/>
      <c r="AKH206" s="16"/>
      <c r="AKI206" s="16"/>
      <c r="AKJ206" s="16"/>
      <c r="AKK206" s="16"/>
      <c r="AKL206" s="16"/>
      <c r="AKM206" s="16"/>
      <c r="AKN206" s="16"/>
      <c r="AKO206" s="16"/>
      <c r="AKP206" s="16"/>
      <c r="AKQ206" s="16"/>
      <c r="AKR206" s="16"/>
      <c r="AKS206" s="16"/>
      <c r="AKT206" s="16"/>
      <c r="AKU206" s="16"/>
      <c r="AKV206" s="16"/>
      <c r="AKW206" s="16"/>
      <c r="AKX206" s="16"/>
      <c r="AKY206" s="16"/>
      <c r="AKZ206" s="16"/>
      <c r="ALA206" s="16"/>
      <c r="ALB206" s="16"/>
      <c r="ALC206" s="16"/>
      <c r="ALD206" s="16"/>
      <c r="ALE206" s="16"/>
      <c r="ALF206" s="16"/>
      <c r="ALG206" s="16"/>
      <c r="ALH206" s="16"/>
      <c r="ALI206" s="16"/>
      <c r="ALJ206" s="16"/>
      <c r="ALK206" s="16"/>
      <c r="ALL206" s="16"/>
      <c r="ALM206" s="16"/>
      <c r="ALN206" s="16"/>
      <c r="ALO206" s="16"/>
      <c r="ALP206" s="16"/>
      <c r="ALQ206" s="16"/>
      <c r="ALR206" s="16"/>
      <c r="ALS206" s="16"/>
      <c r="ALT206" s="16"/>
      <c r="ALU206" s="16"/>
      <c r="ALV206" s="16"/>
      <c r="ALW206" s="16"/>
      <c r="ALX206" s="16"/>
      <c r="ALY206" s="16"/>
      <c r="ALZ206" s="16"/>
      <c r="AMA206" s="16"/>
      <c r="AMB206" s="16"/>
      <c r="AMC206" s="16"/>
      <c r="AMD206" s="16"/>
      <c r="AME206" s="16"/>
      <c r="AMF206"/>
      <c r="AMG206"/>
      <c r="AMH206"/>
      <c r="AMI206"/>
      <c r="AMJ206"/>
    </row>
    <row r="207" spans="1:1024" s="22" customFormat="1" ht="74.849999999999994" customHeight="1">
      <c r="A207" s="31" t="s">
        <v>407</v>
      </c>
      <c r="B207" s="18" t="s">
        <v>433</v>
      </c>
      <c r="C207" s="18" t="s">
        <v>432</v>
      </c>
      <c r="D207" s="19">
        <v>42736</v>
      </c>
      <c r="E207" s="19">
        <v>43646</v>
      </c>
      <c r="F207" s="20">
        <v>777704.7</v>
      </c>
      <c r="G207" s="20">
        <v>661049</v>
      </c>
      <c r="H207" s="21">
        <v>0.85</v>
      </c>
      <c r="AGY207" s="16"/>
      <c r="AGZ207" s="16"/>
      <c r="AHA207" s="16"/>
      <c r="AHB207" s="16"/>
      <c r="AHC207" s="16"/>
      <c r="AHD207" s="16"/>
      <c r="AHE207" s="16"/>
      <c r="AHF207" s="16"/>
      <c r="AHG207" s="16"/>
      <c r="AHH207" s="16"/>
      <c r="AHI207" s="16"/>
      <c r="AHJ207" s="16"/>
      <c r="AHK207" s="16"/>
      <c r="AHL207" s="16"/>
      <c r="AHM207" s="16"/>
      <c r="AHN207" s="16"/>
      <c r="AHO207" s="16"/>
      <c r="AHP207" s="16"/>
      <c r="AHQ207" s="16"/>
      <c r="AHR207" s="16"/>
      <c r="AHS207" s="16"/>
      <c r="AHT207" s="16"/>
      <c r="AHU207" s="16"/>
      <c r="AHV207" s="16"/>
      <c r="AHW207" s="16"/>
      <c r="AHX207" s="16"/>
      <c r="AHY207" s="16"/>
      <c r="AHZ207" s="16"/>
      <c r="AIA207" s="16"/>
      <c r="AIB207" s="16"/>
      <c r="AIC207" s="16"/>
      <c r="AID207" s="16"/>
      <c r="AIE207" s="16"/>
      <c r="AIF207" s="16"/>
      <c r="AIG207" s="16"/>
      <c r="AIH207" s="16"/>
      <c r="AII207" s="16"/>
      <c r="AIJ207" s="16"/>
      <c r="AIK207" s="16"/>
      <c r="AIL207" s="16"/>
      <c r="AIM207" s="16"/>
      <c r="AIN207" s="16"/>
      <c r="AIO207" s="16"/>
      <c r="AIP207" s="16"/>
      <c r="AIQ207" s="16"/>
      <c r="AIR207" s="16"/>
      <c r="AIS207" s="16"/>
      <c r="AIT207" s="16"/>
      <c r="AIU207" s="16"/>
      <c r="AIV207" s="16"/>
      <c r="AIW207" s="16"/>
      <c r="AIX207" s="16"/>
      <c r="AIY207" s="16"/>
      <c r="AIZ207" s="16"/>
      <c r="AJA207" s="16"/>
      <c r="AJB207" s="16"/>
      <c r="AJC207" s="16"/>
      <c r="AJD207" s="16"/>
      <c r="AJE207" s="16"/>
      <c r="AJF207" s="16"/>
      <c r="AJG207" s="16"/>
      <c r="AJH207" s="16"/>
      <c r="AJI207" s="16"/>
      <c r="AJJ207" s="16"/>
      <c r="AJK207" s="16"/>
      <c r="AJL207" s="16"/>
      <c r="AJM207" s="16"/>
      <c r="AJN207" s="16"/>
      <c r="AJO207" s="16"/>
      <c r="AJP207" s="16"/>
      <c r="AJQ207" s="16"/>
      <c r="AJR207" s="16"/>
      <c r="AJS207" s="16"/>
      <c r="AJT207" s="16"/>
      <c r="AJU207" s="16"/>
      <c r="AJV207" s="16"/>
      <c r="AJW207" s="16"/>
      <c r="AJX207" s="16"/>
      <c r="AJY207" s="16"/>
      <c r="AJZ207" s="16"/>
      <c r="AKA207" s="16"/>
      <c r="AKB207" s="16"/>
      <c r="AKC207" s="16"/>
      <c r="AKD207" s="16"/>
      <c r="AKE207" s="16"/>
      <c r="AKF207" s="16"/>
      <c r="AKG207" s="16"/>
      <c r="AKH207" s="16"/>
      <c r="AKI207" s="16"/>
      <c r="AKJ207" s="16"/>
      <c r="AKK207" s="16"/>
      <c r="AKL207" s="16"/>
      <c r="AKM207" s="16"/>
      <c r="AKN207" s="16"/>
      <c r="AKO207" s="16"/>
      <c r="AKP207" s="16"/>
      <c r="AKQ207" s="16"/>
      <c r="AKR207" s="16"/>
      <c r="AKS207" s="16"/>
      <c r="AKT207" s="16"/>
      <c r="AKU207" s="16"/>
      <c r="AKV207" s="16"/>
      <c r="AKW207" s="16"/>
      <c r="AKX207" s="16"/>
      <c r="AKY207" s="16"/>
      <c r="AKZ207" s="16"/>
      <c r="ALA207" s="16"/>
      <c r="ALB207" s="16"/>
      <c r="ALC207" s="16"/>
      <c r="ALD207" s="16"/>
      <c r="ALE207" s="16"/>
      <c r="ALF207" s="16"/>
      <c r="ALG207" s="16"/>
      <c r="ALH207" s="16"/>
      <c r="ALI207" s="16"/>
      <c r="ALJ207" s="16"/>
      <c r="ALK207" s="16"/>
      <c r="ALL207" s="16"/>
      <c r="ALM207" s="16"/>
      <c r="ALN207" s="16"/>
      <c r="ALO207" s="16"/>
      <c r="ALP207" s="16"/>
      <c r="ALQ207" s="16"/>
      <c r="ALR207" s="16"/>
      <c r="ALS207" s="16"/>
      <c r="ALT207" s="16"/>
      <c r="ALU207" s="16"/>
      <c r="ALV207" s="16"/>
      <c r="ALW207" s="16"/>
      <c r="ALX207" s="16"/>
      <c r="ALY207" s="16"/>
      <c r="ALZ207" s="16"/>
      <c r="AMA207" s="16"/>
      <c r="AMB207" s="16"/>
      <c r="AMC207" s="16"/>
      <c r="AMD207" s="16"/>
      <c r="AME207" s="16"/>
      <c r="AMF207"/>
      <c r="AMG207"/>
      <c r="AMH207"/>
      <c r="AMI207"/>
      <c r="AMJ207"/>
    </row>
    <row r="208" spans="1:1024" s="22" customFormat="1" ht="74.849999999999994" customHeight="1">
      <c r="A208" s="31" t="s">
        <v>407</v>
      </c>
      <c r="B208" s="18" t="s">
        <v>434</v>
      </c>
      <c r="C208" s="18" t="s">
        <v>435</v>
      </c>
      <c r="D208" s="19">
        <v>43101</v>
      </c>
      <c r="E208" s="19">
        <v>43646</v>
      </c>
      <c r="F208" s="20">
        <v>26616.560000000001</v>
      </c>
      <c r="G208" s="20">
        <v>22624.080000000002</v>
      </c>
      <c r="H208" s="21">
        <v>0.85</v>
      </c>
      <c r="AGY208" s="16"/>
      <c r="AGZ208" s="16"/>
      <c r="AHA208" s="16"/>
      <c r="AHB208" s="16"/>
      <c r="AHC208" s="16"/>
      <c r="AHD208" s="16"/>
      <c r="AHE208" s="16"/>
      <c r="AHF208" s="16"/>
      <c r="AHG208" s="16"/>
      <c r="AHH208" s="16"/>
      <c r="AHI208" s="16"/>
      <c r="AHJ208" s="16"/>
      <c r="AHK208" s="16"/>
      <c r="AHL208" s="16"/>
      <c r="AHM208" s="16"/>
      <c r="AHN208" s="16"/>
      <c r="AHO208" s="16"/>
      <c r="AHP208" s="16"/>
      <c r="AHQ208" s="16"/>
      <c r="AHR208" s="16"/>
      <c r="AHS208" s="16"/>
      <c r="AHT208" s="16"/>
      <c r="AHU208" s="16"/>
      <c r="AHV208" s="16"/>
      <c r="AHW208" s="16"/>
      <c r="AHX208" s="16"/>
      <c r="AHY208" s="16"/>
      <c r="AHZ208" s="16"/>
      <c r="AIA208" s="16"/>
      <c r="AIB208" s="16"/>
      <c r="AIC208" s="16"/>
      <c r="AID208" s="16"/>
      <c r="AIE208" s="16"/>
      <c r="AIF208" s="16"/>
      <c r="AIG208" s="16"/>
      <c r="AIH208" s="16"/>
      <c r="AII208" s="16"/>
      <c r="AIJ208" s="16"/>
      <c r="AIK208" s="16"/>
      <c r="AIL208" s="16"/>
      <c r="AIM208" s="16"/>
      <c r="AIN208" s="16"/>
      <c r="AIO208" s="16"/>
      <c r="AIP208" s="16"/>
      <c r="AIQ208" s="16"/>
      <c r="AIR208" s="16"/>
      <c r="AIS208" s="16"/>
      <c r="AIT208" s="16"/>
      <c r="AIU208" s="16"/>
      <c r="AIV208" s="16"/>
      <c r="AIW208" s="16"/>
      <c r="AIX208" s="16"/>
      <c r="AIY208" s="16"/>
      <c r="AIZ208" s="16"/>
      <c r="AJA208" s="16"/>
      <c r="AJB208" s="16"/>
      <c r="AJC208" s="16"/>
      <c r="AJD208" s="16"/>
      <c r="AJE208" s="16"/>
      <c r="AJF208" s="16"/>
      <c r="AJG208" s="16"/>
      <c r="AJH208" s="16"/>
      <c r="AJI208" s="16"/>
      <c r="AJJ208" s="16"/>
      <c r="AJK208" s="16"/>
      <c r="AJL208" s="16"/>
      <c r="AJM208" s="16"/>
      <c r="AJN208" s="16"/>
      <c r="AJO208" s="16"/>
      <c r="AJP208" s="16"/>
      <c r="AJQ208" s="16"/>
      <c r="AJR208" s="16"/>
      <c r="AJS208" s="16"/>
      <c r="AJT208" s="16"/>
      <c r="AJU208" s="16"/>
      <c r="AJV208" s="16"/>
      <c r="AJW208" s="16"/>
      <c r="AJX208" s="16"/>
      <c r="AJY208" s="16"/>
      <c r="AJZ208" s="16"/>
      <c r="AKA208" s="16"/>
      <c r="AKB208" s="16"/>
      <c r="AKC208" s="16"/>
      <c r="AKD208" s="16"/>
      <c r="AKE208" s="16"/>
      <c r="AKF208" s="16"/>
      <c r="AKG208" s="16"/>
      <c r="AKH208" s="16"/>
      <c r="AKI208" s="16"/>
      <c r="AKJ208" s="16"/>
      <c r="AKK208" s="16"/>
      <c r="AKL208" s="16"/>
      <c r="AKM208" s="16"/>
      <c r="AKN208" s="16"/>
      <c r="AKO208" s="16"/>
      <c r="AKP208" s="16"/>
      <c r="AKQ208" s="16"/>
      <c r="AKR208" s="16"/>
      <c r="AKS208" s="16"/>
      <c r="AKT208" s="16"/>
      <c r="AKU208" s="16"/>
      <c r="AKV208" s="16"/>
      <c r="AKW208" s="16"/>
      <c r="AKX208" s="16"/>
      <c r="AKY208" s="16"/>
      <c r="AKZ208" s="16"/>
      <c r="ALA208" s="16"/>
      <c r="ALB208" s="16"/>
      <c r="ALC208" s="16"/>
      <c r="ALD208" s="16"/>
      <c r="ALE208" s="16"/>
      <c r="ALF208" s="16"/>
      <c r="ALG208" s="16"/>
      <c r="ALH208" s="16"/>
      <c r="ALI208" s="16"/>
      <c r="ALJ208" s="16"/>
      <c r="ALK208" s="16"/>
      <c r="ALL208" s="16"/>
      <c r="ALM208" s="16"/>
      <c r="ALN208" s="16"/>
      <c r="ALO208" s="16"/>
      <c r="ALP208" s="16"/>
      <c r="ALQ208" s="16"/>
      <c r="ALR208" s="16"/>
      <c r="ALS208" s="16"/>
      <c r="ALT208" s="16"/>
      <c r="ALU208" s="16"/>
      <c r="ALV208" s="16"/>
      <c r="ALW208" s="16"/>
      <c r="ALX208" s="16"/>
      <c r="ALY208" s="16"/>
      <c r="ALZ208" s="16"/>
      <c r="AMA208" s="16"/>
      <c r="AMB208" s="16"/>
      <c r="AMC208" s="16"/>
      <c r="AMD208" s="16"/>
      <c r="AME208" s="16"/>
      <c r="AMF208"/>
      <c r="AMG208"/>
      <c r="AMH208"/>
      <c r="AMI208"/>
      <c r="AMJ208"/>
    </row>
    <row r="209" spans="1:1024" s="22" customFormat="1" ht="74.849999999999994" customHeight="1">
      <c r="A209" s="31" t="s">
        <v>407</v>
      </c>
      <c r="B209" s="18" t="s">
        <v>436</v>
      </c>
      <c r="C209" s="18" t="s">
        <v>435</v>
      </c>
      <c r="D209" s="19">
        <v>43101</v>
      </c>
      <c r="E209" s="19">
        <v>43646</v>
      </c>
      <c r="F209" s="20">
        <v>51667.44</v>
      </c>
      <c r="G209" s="20">
        <v>43917.32</v>
      </c>
      <c r="H209" s="21">
        <v>0.85</v>
      </c>
      <c r="AGY209" s="16"/>
      <c r="AGZ209" s="16"/>
      <c r="AHA209" s="16"/>
      <c r="AHB209" s="16"/>
      <c r="AHC209" s="16"/>
      <c r="AHD209" s="16"/>
      <c r="AHE209" s="16"/>
      <c r="AHF209" s="16"/>
      <c r="AHG209" s="16"/>
      <c r="AHH209" s="16"/>
      <c r="AHI209" s="16"/>
      <c r="AHJ209" s="16"/>
      <c r="AHK209" s="16"/>
      <c r="AHL209" s="16"/>
      <c r="AHM209" s="16"/>
      <c r="AHN209" s="16"/>
      <c r="AHO209" s="16"/>
      <c r="AHP209" s="16"/>
      <c r="AHQ209" s="16"/>
      <c r="AHR209" s="16"/>
      <c r="AHS209" s="16"/>
      <c r="AHT209" s="16"/>
      <c r="AHU209" s="16"/>
      <c r="AHV209" s="16"/>
      <c r="AHW209" s="16"/>
      <c r="AHX209" s="16"/>
      <c r="AHY209" s="16"/>
      <c r="AHZ209" s="16"/>
      <c r="AIA209" s="16"/>
      <c r="AIB209" s="16"/>
      <c r="AIC209" s="16"/>
      <c r="AID209" s="16"/>
      <c r="AIE209" s="16"/>
      <c r="AIF209" s="16"/>
      <c r="AIG209" s="16"/>
      <c r="AIH209" s="16"/>
      <c r="AII209" s="16"/>
      <c r="AIJ209" s="16"/>
      <c r="AIK209" s="16"/>
      <c r="AIL209" s="16"/>
      <c r="AIM209" s="16"/>
      <c r="AIN209" s="16"/>
      <c r="AIO209" s="16"/>
      <c r="AIP209" s="16"/>
      <c r="AIQ209" s="16"/>
      <c r="AIR209" s="16"/>
      <c r="AIS209" s="16"/>
      <c r="AIT209" s="16"/>
      <c r="AIU209" s="16"/>
      <c r="AIV209" s="16"/>
      <c r="AIW209" s="16"/>
      <c r="AIX209" s="16"/>
      <c r="AIY209" s="16"/>
      <c r="AIZ209" s="16"/>
      <c r="AJA209" s="16"/>
      <c r="AJB209" s="16"/>
      <c r="AJC209" s="16"/>
      <c r="AJD209" s="16"/>
      <c r="AJE209" s="16"/>
      <c r="AJF209" s="16"/>
      <c r="AJG209" s="16"/>
      <c r="AJH209" s="16"/>
      <c r="AJI209" s="16"/>
      <c r="AJJ209" s="16"/>
      <c r="AJK209" s="16"/>
      <c r="AJL209" s="16"/>
      <c r="AJM209" s="16"/>
      <c r="AJN209" s="16"/>
      <c r="AJO209" s="16"/>
      <c r="AJP209" s="16"/>
      <c r="AJQ209" s="16"/>
      <c r="AJR209" s="16"/>
      <c r="AJS209" s="16"/>
      <c r="AJT209" s="16"/>
      <c r="AJU209" s="16"/>
      <c r="AJV209" s="16"/>
      <c r="AJW209" s="16"/>
      <c r="AJX209" s="16"/>
      <c r="AJY209" s="16"/>
      <c r="AJZ209" s="16"/>
      <c r="AKA209" s="16"/>
      <c r="AKB209" s="16"/>
      <c r="AKC209" s="16"/>
      <c r="AKD209" s="16"/>
      <c r="AKE209" s="16"/>
      <c r="AKF209" s="16"/>
      <c r="AKG209" s="16"/>
      <c r="AKH209" s="16"/>
      <c r="AKI209" s="16"/>
      <c r="AKJ209" s="16"/>
      <c r="AKK209" s="16"/>
      <c r="AKL209" s="16"/>
      <c r="AKM209" s="16"/>
      <c r="AKN209" s="16"/>
      <c r="AKO209" s="16"/>
      <c r="AKP209" s="16"/>
      <c r="AKQ209" s="16"/>
      <c r="AKR209" s="16"/>
      <c r="AKS209" s="16"/>
      <c r="AKT209" s="16"/>
      <c r="AKU209" s="16"/>
      <c r="AKV209" s="16"/>
      <c r="AKW209" s="16"/>
      <c r="AKX209" s="16"/>
      <c r="AKY209" s="16"/>
      <c r="AKZ209" s="16"/>
      <c r="ALA209" s="16"/>
      <c r="ALB209" s="16"/>
      <c r="ALC209" s="16"/>
      <c r="ALD209" s="16"/>
      <c r="ALE209" s="16"/>
      <c r="ALF209" s="16"/>
      <c r="ALG209" s="16"/>
      <c r="ALH209" s="16"/>
      <c r="ALI209" s="16"/>
      <c r="ALJ209" s="16"/>
      <c r="ALK209" s="16"/>
      <c r="ALL209" s="16"/>
      <c r="ALM209" s="16"/>
      <c r="ALN209" s="16"/>
      <c r="ALO209" s="16"/>
      <c r="ALP209" s="16"/>
      <c r="ALQ209" s="16"/>
      <c r="ALR209" s="16"/>
      <c r="ALS209" s="16"/>
      <c r="ALT209" s="16"/>
      <c r="ALU209" s="16"/>
      <c r="ALV209" s="16"/>
      <c r="ALW209" s="16"/>
      <c r="ALX209" s="16"/>
      <c r="ALY209" s="16"/>
      <c r="ALZ209" s="16"/>
      <c r="AMA209" s="16"/>
      <c r="AMB209" s="16"/>
      <c r="AMC209" s="16"/>
      <c r="AMD209" s="16"/>
      <c r="AME209" s="16"/>
      <c r="AMF209"/>
      <c r="AMG209"/>
      <c r="AMH209"/>
      <c r="AMI209"/>
      <c r="AMJ209"/>
    </row>
    <row r="210" spans="1:1024" s="22" customFormat="1" ht="74.849999999999994" customHeight="1">
      <c r="A210" s="31" t="s">
        <v>407</v>
      </c>
      <c r="B210" s="18" t="s">
        <v>437</v>
      </c>
      <c r="C210" s="18" t="s">
        <v>438</v>
      </c>
      <c r="D210" s="19">
        <v>43101</v>
      </c>
      <c r="E210" s="19">
        <v>43921</v>
      </c>
      <c r="F210" s="20">
        <v>90550.399999999994</v>
      </c>
      <c r="G210" s="20">
        <v>76967.839999999997</v>
      </c>
      <c r="H210" s="21">
        <v>0.85</v>
      </c>
      <c r="AGY210" s="16"/>
      <c r="AGZ210" s="16"/>
      <c r="AHA210" s="16"/>
      <c r="AHB210" s="16"/>
      <c r="AHC210" s="16"/>
      <c r="AHD210" s="16"/>
      <c r="AHE210" s="16"/>
      <c r="AHF210" s="16"/>
      <c r="AHG210" s="16"/>
      <c r="AHH210" s="16"/>
      <c r="AHI210" s="16"/>
      <c r="AHJ210" s="16"/>
      <c r="AHK210" s="16"/>
      <c r="AHL210" s="16"/>
      <c r="AHM210" s="16"/>
      <c r="AHN210" s="16"/>
      <c r="AHO210" s="16"/>
      <c r="AHP210" s="16"/>
      <c r="AHQ210" s="16"/>
      <c r="AHR210" s="16"/>
      <c r="AHS210" s="16"/>
      <c r="AHT210" s="16"/>
      <c r="AHU210" s="16"/>
      <c r="AHV210" s="16"/>
      <c r="AHW210" s="16"/>
      <c r="AHX210" s="16"/>
      <c r="AHY210" s="16"/>
      <c r="AHZ210" s="16"/>
      <c r="AIA210" s="16"/>
      <c r="AIB210" s="16"/>
      <c r="AIC210" s="16"/>
      <c r="AID210" s="16"/>
      <c r="AIE210" s="16"/>
      <c r="AIF210" s="16"/>
      <c r="AIG210" s="16"/>
      <c r="AIH210" s="16"/>
      <c r="AII210" s="16"/>
      <c r="AIJ210" s="16"/>
      <c r="AIK210" s="16"/>
      <c r="AIL210" s="16"/>
      <c r="AIM210" s="16"/>
      <c r="AIN210" s="16"/>
      <c r="AIO210" s="16"/>
      <c r="AIP210" s="16"/>
      <c r="AIQ210" s="16"/>
      <c r="AIR210" s="16"/>
      <c r="AIS210" s="16"/>
      <c r="AIT210" s="16"/>
      <c r="AIU210" s="16"/>
      <c r="AIV210" s="16"/>
      <c r="AIW210" s="16"/>
      <c r="AIX210" s="16"/>
      <c r="AIY210" s="16"/>
      <c r="AIZ210" s="16"/>
      <c r="AJA210" s="16"/>
      <c r="AJB210" s="16"/>
      <c r="AJC210" s="16"/>
      <c r="AJD210" s="16"/>
      <c r="AJE210" s="16"/>
      <c r="AJF210" s="16"/>
      <c r="AJG210" s="16"/>
      <c r="AJH210" s="16"/>
      <c r="AJI210" s="16"/>
      <c r="AJJ210" s="16"/>
      <c r="AJK210" s="16"/>
      <c r="AJL210" s="16"/>
      <c r="AJM210" s="16"/>
      <c r="AJN210" s="16"/>
      <c r="AJO210" s="16"/>
      <c r="AJP210" s="16"/>
      <c r="AJQ210" s="16"/>
      <c r="AJR210" s="16"/>
      <c r="AJS210" s="16"/>
      <c r="AJT210" s="16"/>
      <c r="AJU210" s="16"/>
      <c r="AJV210" s="16"/>
      <c r="AJW210" s="16"/>
      <c r="AJX210" s="16"/>
      <c r="AJY210" s="16"/>
      <c r="AJZ210" s="16"/>
      <c r="AKA210" s="16"/>
      <c r="AKB210" s="16"/>
      <c r="AKC210" s="16"/>
      <c r="AKD210" s="16"/>
      <c r="AKE210" s="16"/>
      <c r="AKF210" s="16"/>
      <c r="AKG210" s="16"/>
      <c r="AKH210" s="16"/>
      <c r="AKI210" s="16"/>
      <c r="AKJ210" s="16"/>
      <c r="AKK210" s="16"/>
      <c r="AKL210" s="16"/>
      <c r="AKM210" s="16"/>
      <c r="AKN210" s="16"/>
      <c r="AKO210" s="16"/>
      <c r="AKP210" s="16"/>
      <c r="AKQ210" s="16"/>
      <c r="AKR210" s="16"/>
      <c r="AKS210" s="16"/>
      <c r="AKT210" s="16"/>
      <c r="AKU210" s="16"/>
      <c r="AKV210" s="16"/>
      <c r="AKW210" s="16"/>
      <c r="AKX210" s="16"/>
      <c r="AKY210" s="16"/>
      <c r="AKZ210" s="16"/>
      <c r="ALA210" s="16"/>
      <c r="ALB210" s="16"/>
      <c r="ALC210" s="16"/>
      <c r="ALD210" s="16"/>
      <c r="ALE210" s="16"/>
      <c r="ALF210" s="16"/>
      <c r="ALG210" s="16"/>
      <c r="ALH210" s="16"/>
      <c r="ALI210" s="16"/>
      <c r="ALJ210" s="16"/>
      <c r="ALK210" s="16"/>
      <c r="ALL210" s="16"/>
      <c r="ALM210" s="16"/>
      <c r="ALN210" s="16"/>
      <c r="ALO210" s="16"/>
      <c r="ALP210" s="16"/>
      <c r="ALQ210" s="16"/>
      <c r="ALR210" s="16"/>
      <c r="ALS210" s="16"/>
      <c r="ALT210" s="16"/>
      <c r="ALU210" s="16"/>
      <c r="ALV210" s="16"/>
      <c r="ALW210" s="16"/>
      <c r="ALX210" s="16"/>
      <c r="ALY210" s="16"/>
      <c r="ALZ210" s="16"/>
      <c r="AMA210" s="16"/>
      <c r="AMB210" s="16"/>
      <c r="AMC210" s="16"/>
      <c r="AMD210" s="16"/>
      <c r="AME210" s="16"/>
      <c r="AMF210"/>
      <c r="AMG210"/>
      <c r="AMH210"/>
      <c r="AMI210"/>
      <c r="AMJ210"/>
    </row>
    <row r="211" spans="1:1024" s="22" customFormat="1" ht="74.849999999999994" customHeight="1">
      <c r="A211" s="31" t="s">
        <v>407</v>
      </c>
      <c r="B211" s="18" t="s">
        <v>439</v>
      </c>
      <c r="C211" s="18" t="s">
        <v>440</v>
      </c>
      <c r="D211" s="19">
        <v>43101</v>
      </c>
      <c r="E211" s="19">
        <v>43921</v>
      </c>
      <c r="F211" s="20">
        <v>46647.17</v>
      </c>
      <c r="G211" s="20">
        <v>39650.089999999997</v>
      </c>
      <c r="H211" s="21">
        <v>0.85</v>
      </c>
      <c r="AGY211" s="16"/>
      <c r="AGZ211" s="16"/>
      <c r="AHA211" s="16"/>
      <c r="AHB211" s="16"/>
      <c r="AHC211" s="16"/>
      <c r="AHD211" s="16"/>
      <c r="AHE211" s="16"/>
      <c r="AHF211" s="16"/>
      <c r="AHG211" s="16"/>
      <c r="AHH211" s="16"/>
      <c r="AHI211" s="16"/>
      <c r="AHJ211" s="16"/>
      <c r="AHK211" s="16"/>
      <c r="AHL211" s="16"/>
      <c r="AHM211" s="16"/>
      <c r="AHN211" s="16"/>
      <c r="AHO211" s="16"/>
      <c r="AHP211" s="16"/>
      <c r="AHQ211" s="16"/>
      <c r="AHR211" s="16"/>
      <c r="AHS211" s="16"/>
      <c r="AHT211" s="16"/>
      <c r="AHU211" s="16"/>
      <c r="AHV211" s="16"/>
      <c r="AHW211" s="16"/>
      <c r="AHX211" s="16"/>
      <c r="AHY211" s="16"/>
      <c r="AHZ211" s="16"/>
      <c r="AIA211" s="16"/>
      <c r="AIB211" s="16"/>
      <c r="AIC211" s="16"/>
      <c r="AID211" s="16"/>
      <c r="AIE211" s="16"/>
      <c r="AIF211" s="16"/>
      <c r="AIG211" s="16"/>
      <c r="AIH211" s="16"/>
      <c r="AII211" s="16"/>
      <c r="AIJ211" s="16"/>
      <c r="AIK211" s="16"/>
      <c r="AIL211" s="16"/>
      <c r="AIM211" s="16"/>
      <c r="AIN211" s="16"/>
      <c r="AIO211" s="16"/>
      <c r="AIP211" s="16"/>
      <c r="AIQ211" s="16"/>
      <c r="AIR211" s="16"/>
      <c r="AIS211" s="16"/>
      <c r="AIT211" s="16"/>
      <c r="AIU211" s="16"/>
      <c r="AIV211" s="16"/>
      <c r="AIW211" s="16"/>
      <c r="AIX211" s="16"/>
      <c r="AIY211" s="16"/>
      <c r="AIZ211" s="16"/>
      <c r="AJA211" s="16"/>
      <c r="AJB211" s="16"/>
      <c r="AJC211" s="16"/>
      <c r="AJD211" s="16"/>
      <c r="AJE211" s="16"/>
      <c r="AJF211" s="16"/>
      <c r="AJG211" s="16"/>
      <c r="AJH211" s="16"/>
      <c r="AJI211" s="16"/>
      <c r="AJJ211" s="16"/>
      <c r="AJK211" s="16"/>
      <c r="AJL211" s="16"/>
      <c r="AJM211" s="16"/>
      <c r="AJN211" s="16"/>
      <c r="AJO211" s="16"/>
      <c r="AJP211" s="16"/>
      <c r="AJQ211" s="16"/>
      <c r="AJR211" s="16"/>
      <c r="AJS211" s="16"/>
      <c r="AJT211" s="16"/>
      <c r="AJU211" s="16"/>
      <c r="AJV211" s="16"/>
      <c r="AJW211" s="16"/>
      <c r="AJX211" s="16"/>
      <c r="AJY211" s="16"/>
      <c r="AJZ211" s="16"/>
      <c r="AKA211" s="16"/>
      <c r="AKB211" s="16"/>
      <c r="AKC211" s="16"/>
      <c r="AKD211" s="16"/>
      <c r="AKE211" s="16"/>
      <c r="AKF211" s="16"/>
      <c r="AKG211" s="16"/>
      <c r="AKH211" s="16"/>
      <c r="AKI211" s="16"/>
      <c r="AKJ211" s="16"/>
      <c r="AKK211" s="16"/>
      <c r="AKL211" s="16"/>
      <c r="AKM211" s="16"/>
      <c r="AKN211" s="16"/>
      <c r="AKO211" s="16"/>
      <c r="AKP211" s="16"/>
      <c r="AKQ211" s="16"/>
      <c r="AKR211" s="16"/>
      <c r="AKS211" s="16"/>
      <c r="AKT211" s="16"/>
      <c r="AKU211" s="16"/>
      <c r="AKV211" s="16"/>
      <c r="AKW211" s="16"/>
      <c r="AKX211" s="16"/>
      <c r="AKY211" s="16"/>
      <c r="AKZ211" s="16"/>
      <c r="ALA211" s="16"/>
      <c r="ALB211" s="16"/>
      <c r="ALC211" s="16"/>
      <c r="ALD211" s="16"/>
      <c r="ALE211" s="16"/>
      <c r="ALF211" s="16"/>
      <c r="ALG211" s="16"/>
      <c r="ALH211" s="16"/>
      <c r="ALI211" s="16"/>
      <c r="ALJ211" s="16"/>
      <c r="ALK211" s="16"/>
      <c r="ALL211" s="16"/>
      <c r="ALM211" s="16"/>
      <c r="ALN211" s="16"/>
      <c r="ALO211" s="16"/>
      <c r="ALP211" s="16"/>
      <c r="ALQ211" s="16"/>
      <c r="ALR211" s="16"/>
      <c r="ALS211" s="16"/>
      <c r="ALT211" s="16"/>
      <c r="ALU211" s="16"/>
      <c r="ALV211" s="16"/>
      <c r="ALW211" s="16"/>
      <c r="ALX211" s="16"/>
      <c r="ALY211" s="16"/>
      <c r="ALZ211" s="16"/>
      <c r="AMA211" s="16"/>
      <c r="AMB211" s="16"/>
      <c r="AMC211" s="16"/>
      <c r="AMD211" s="16"/>
      <c r="AME211" s="16"/>
      <c r="AMF211"/>
      <c r="AMG211"/>
      <c r="AMH211"/>
      <c r="AMI211"/>
      <c r="AMJ211"/>
    </row>
    <row r="212" spans="1:1024" s="22" customFormat="1" ht="74.849999999999994" customHeight="1">
      <c r="A212" s="31" t="s">
        <v>407</v>
      </c>
      <c r="B212" s="18" t="s">
        <v>441</v>
      </c>
      <c r="C212" s="18" t="s">
        <v>442</v>
      </c>
      <c r="D212" s="19">
        <v>43101</v>
      </c>
      <c r="E212" s="19">
        <v>44012</v>
      </c>
      <c r="F212" s="20">
        <v>132800</v>
      </c>
      <c r="G212" s="20">
        <v>112880</v>
      </c>
      <c r="H212" s="21">
        <v>0.85</v>
      </c>
      <c r="AGY212" s="16"/>
      <c r="AGZ212" s="16"/>
      <c r="AHA212" s="16"/>
      <c r="AHB212" s="16"/>
      <c r="AHC212" s="16"/>
      <c r="AHD212" s="16"/>
      <c r="AHE212" s="16"/>
      <c r="AHF212" s="16"/>
      <c r="AHG212" s="16"/>
      <c r="AHH212" s="16"/>
      <c r="AHI212" s="16"/>
      <c r="AHJ212" s="16"/>
      <c r="AHK212" s="16"/>
      <c r="AHL212" s="16"/>
      <c r="AHM212" s="16"/>
      <c r="AHN212" s="16"/>
      <c r="AHO212" s="16"/>
      <c r="AHP212" s="16"/>
      <c r="AHQ212" s="16"/>
      <c r="AHR212" s="16"/>
      <c r="AHS212" s="16"/>
      <c r="AHT212" s="16"/>
      <c r="AHU212" s="16"/>
      <c r="AHV212" s="16"/>
      <c r="AHW212" s="16"/>
      <c r="AHX212" s="16"/>
      <c r="AHY212" s="16"/>
      <c r="AHZ212" s="16"/>
      <c r="AIA212" s="16"/>
      <c r="AIB212" s="16"/>
      <c r="AIC212" s="16"/>
      <c r="AID212" s="16"/>
      <c r="AIE212" s="16"/>
      <c r="AIF212" s="16"/>
      <c r="AIG212" s="16"/>
      <c r="AIH212" s="16"/>
      <c r="AII212" s="16"/>
      <c r="AIJ212" s="16"/>
      <c r="AIK212" s="16"/>
      <c r="AIL212" s="16"/>
      <c r="AIM212" s="16"/>
      <c r="AIN212" s="16"/>
      <c r="AIO212" s="16"/>
      <c r="AIP212" s="16"/>
      <c r="AIQ212" s="16"/>
      <c r="AIR212" s="16"/>
      <c r="AIS212" s="16"/>
      <c r="AIT212" s="16"/>
      <c r="AIU212" s="16"/>
      <c r="AIV212" s="16"/>
      <c r="AIW212" s="16"/>
      <c r="AIX212" s="16"/>
      <c r="AIY212" s="16"/>
      <c r="AIZ212" s="16"/>
      <c r="AJA212" s="16"/>
      <c r="AJB212" s="16"/>
      <c r="AJC212" s="16"/>
      <c r="AJD212" s="16"/>
      <c r="AJE212" s="16"/>
      <c r="AJF212" s="16"/>
      <c r="AJG212" s="16"/>
      <c r="AJH212" s="16"/>
      <c r="AJI212" s="16"/>
      <c r="AJJ212" s="16"/>
      <c r="AJK212" s="16"/>
      <c r="AJL212" s="16"/>
      <c r="AJM212" s="16"/>
      <c r="AJN212" s="16"/>
      <c r="AJO212" s="16"/>
      <c r="AJP212" s="16"/>
      <c r="AJQ212" s="16"/>
      <c r="AJR212" s="16"/>
      <c r="AJS212" s="16"/>
      <c r="AJT212" s="16"/>
      <c r="AJU212" s="16"/>
      <c r="AJV212" s="16"/>
      <c r="AJW212" s="16"/>
      <c r="AJX212" s="16"/>
      <c r="AJY212" s="16"/>
      <c r="AJZ212" s="16"/>
      <c r="AKA212" s="16"/>
      <c r="AKB212" s="16"/>
      <c r="AKC212" s="16"/>
      <c r="AKD212" s="16"/>
      <c r="AKE212" s="16"/>
      <c r="AKF212" s="16"/>
      <c r="AKG212" s="16"/>
      <c r="AKH212" s="16"/>
      <c r="AKI212" s="16"/>
      <c r="AKJ212" s="16"/>
      <c r="AKK212" s="16"/>
      <c r="AKL212" s="16"/>
      <c r="AKM212" s="16"/>
      <c r="AKN212" s="16"/>
      <c r="AKO212" s="16"/>
      <c r="AKP212" s="16"/>
      <c r="AKQ212" s="16"/>
      <c r="AKR212" s="16"/>
      <c r="AKS212" s="16"/>
      <c r="AKT212" s="16"/>
      <c r="AKU212" s="16"/>
      <c r="AKV212" s="16"/>
      <c r="AKW212" s="16"/>
      <c r="AKX212" s="16"/>
      <c r="AKY212" s="16"/>
      <c r="AKZ212" s="16"/>
      <c r="ALA212" s="16"/>
      <c r="ALB212" s="16"/>
      <c r="ALC212" s="16"/>
      <c r="ALD212" s="16"/>
      <c r="ALE212" s="16"/>
      <c r="ALF212" s="16"/>
      <c r="ALG212" s="16"/>
      <c r="ALH212" s="16"/>
      <c r="ALI212" s="16"/>
      <c r="ALJ212" s="16"/>
      <c r="ALK212" s="16"/>
      <c r="ALL212" s="16"/>
      <c r="ALM212" s="16"/>
      <c r="ALN212" s="16"/>
      <c r="ALO212" s="16"/>
      <c r="ALP212" s="16"/>
      <c r="ALQ212" s="16"/>
      <c r="ALR212" s="16"/>
      <c r="ALS212" s="16"/>
      <c r="ALT212" s="16"/>
      <c r="ALU212" s="16"/>
      <c r="ALV212" s="16"/>
      <c r="ALW212" s="16"/>
      <c r="ALX212" s="16"/>
      <c r="ALY212" s="16"/>
      <c r="ALZ212" s="16"/>
      <c r="AMA212" s="16"/>
      <c r="AMB212" s="16"/>
      <c r="AMC212" s="16"/>
      <c r="AMD212" s="16"/>
      <c r="AME212" s="16"/>
      <c r="AMF212"/>
      <c r="AMG212"/>
      <c r="AMH212"/>
      <c r="AMI212"/>
      <c r="AMJ212"/>
    </row>
    <row r="213" spans="1:1024" s="22" customFormat="1" ht="74.849999999999994" customHeight="1">
      <c r="A213" s="31" t="s">
        <v>407</v>
      </c>
      <c r="B213" s="18" t="s">
        <v>443</v>
      </c>
      <c r="C213" s="18" t="s">
        <v>444</v>
      </c>
      <c r="D213" s="19">
        <v>43101</v>
      </c>
      <c r="E213" s="19">
        <v>44012</v>
      </c>
      <c r="F213" s="20">
        <v>147000</v>
      </c>
      <c r="G213" s="20">
        <v>124950</v>
      </c>
      <c r="H213" s="21">
        <v>0.85</v>
      </c>
      <c r="AGY213" s="16"/>
      <c r="AGZ213" s="16"/>
      <c r="AHA213" s="16"/>
      <c r="AHB213" s="16"/>
      <c r="AHC213" s="16"/>
      <c r="AHD213" s="16"/>
      <c r="AHE213" s="16"/>
      <c r="AHF213" s="16"/>
      <c r="AHG213" s="16"/>
      <c r="AHH213" s="16"/>
      <c r="AHI213" s="16"/>
      <c r="AHJ213" s="16"/>
      <c r="AHK213" s="16"/>
      <c r="AHL213" s="16"/>
      <c r="AHM213" s="16"/>
      <c r="AHN213" s="16"/>
      <c r="AHO213" s="16"/>
      <c r="AHP213" s="16"/>
      <c r="AHQ213" s="16"/>
      <c r="AHR213" s="16"/>
      <c r="AHS213" s="16"/>
      <c r="AHT213" s="16"/>
      <c r="AHU213" s="16"/>
      <c r="AHV213" s="16"/>
      <c r="AHW213" s="16"/>
      <c r="AHX213" s="16"/>
      <c r="AHY213" s="16"/>
      <c r="AHZ213" s="16"/>
      <c r="AIA213" s="16"/>
      <c r="AIB213" s="16"/>
      <c r="AIC213" s="16"/>
      <c r="AID213" s="16"/>
      <c r="AIE213" s="16"/>
      <c r="AIF213" s="16"/>
      <c r="AIG213" s="16"/>
      <c r="AIH213" s="16"/>
      <c r="AII213" s="16"/>
      <c r="AIJ213" s="16"/>
      <c r="AIK213" s="16"/>
      <c r="AIL213" s="16"/>
      <c r="AIM213" s="16"/>
      <c r="AIN213" s="16"/>
      <c r="AIO213" s="16"/>
      <c r="AIP213" s="16"/>
      <c r="AIQ213" s="16"/>
      <c r="AIR213" s="16"/>
      <c r="AIS213" s="16"/>
      <c r="AIT213" s="16"/>
      <c r="AIU213" s="16"/>
      <c r="AIV213" s="16"/>
      <c r="AIW213" s="16"/>
      <c r="AIX213" s="16"/>
      <c r="AIY213" s="16"/>
      <c r="AIZ213" s="16"/>
      <c r="AJA213" s="16"/>
      <c r="AJB213" s="16"/>
      <c r="AJC213" s="16"/>
      <c r="AJD213" s="16"/>
      <c r="AJE213" s="16"/>
      <c r="AJF213" s="16"/>
      <c r="AJG213" s="16"/>
      <c r="AJH213" s="16"/>
      <c r="AJI213" s="16"/>
      <c r="AJJ213" s="16"/>
      <c r="AJK213" s="16"/>
      <c r="AJL213" s="16"/>
      <c r="AJM213" s="16"/>
      <c r="AJN213" s="16"/>
      <c r="AJO213" s="16"/>
      <c r="AJP213" s="16"/>
      <c r="AJQ213" s="16"/>
      <c r="AJR213" s="16"/>
      <c r="AJS213" s="16"/>
      <c r="AJT213" s="16"/>
      <c r="AJU213" s="16"/>
      <c r="AJV213" s="16"/>
      <c r="AJW213" s="16"/>
      <c r="AJX213" s="16"/>
      <c r="AJY213" s="16"/>
      <c r="AJZ213" s="16"/>
      <c r="AKA213" s="16"/>
      <c r="AKB213" s="16"/>
      <c r="AKC213" s="16"/>
      <c r="AKD213" s="16"/>
      <c r="AKE213" s="16"/>
      <c r="AKF213" s="16"/>
      <c r="AKG213" s="16"/>
      <c r="AKH213" s="16"/>
      <c r="AKI213" s="16"/>
      <c r="AKJ213" s="16"/>
      <c r="AKK213" s="16"/>
      <c r="AKL213" s="16"/>
      <c r="AKM213" s="16"/>
      <c r="AKN213" s="16"/>
      <c r="AKO213" s="16"/>
      <c r="AKP213" s="16"/>
      <c r="AKQ213" s="16"/>
      <c r="AKR213" s="16"/>
      <c r="AKS213" s="16"/>
      <c r="AKT213" s="16"/>
      <c r="AKU213" s="16"/>
      <c r="AKV213" s="16"/>
      <c r="AKW213" s="16"/>
      <c r="AKX213" s="16"/>
      <c r="AKY213" s="16"/>
      <c r="AKZ213" s="16"/>
      <c r="ALA213" s="16"/>
      <c r="ALB213" s="16"/>
      <c r="ALC213" s="16"/>
      <c r="ALD213" s="16"/>
      <c r="ALE213" s="16"/>
      <c r="ALF213" s="16"/>
      <c r="ALG213" s="16"/>
      <c r="ALH213" s="16"/>
      <c r="ALI213" s="16"/>
      <c r="ALJ213" s="16"/>
      <c r="ALK213" s="16"/>
      <c r="ALL213" s="16"/>
      <c r="ALM213" s="16"/>
      <c r="ALN213" s="16"/>
      <c r="ALO213" s="16"/>
      <c r="ALP213" s="16"/>
      <c r="ALQ213" s="16"/>
      <c r="ALR213" s="16"/>
      <c r="ALS213" s="16"/>
      <c r="ALT213" s="16"/>
      <c r="ALU213" s="16"/>
      <c r="ALV213" s="16"/>
      <c r="ALW213" s="16"/>
      <c r="ALX213" s="16"/>
      <c r="ALY213" s="16"/>
      <c r="ALZ213" s="16"/>
      <c r="AMA213" s="16"/>
      <c r="AMB213" s="16"/>
      <c r="AMC213" s="16"/>
      <c r="AMD213" s="16"/>
      <c r="AME213" s="16"/>
      <c r="AMF213"/>
      <c r="AMG213"/>
      <c r="AMH213"/>
      <c r="AMI213"/>
      <c r="AMJ213"/>
    </row>
    <row r="214" spans="1:1024" s="22" customFormat="1" ht="74.849999999999994" customHeight="1">
      <c r="A214" s="31" t="s">
        <v>407</v>
      </c>
      <c r="B214" s="18" t="s">
        <v>445</v>
      </c>
      <c r="C214" s="18" t="s">
        <v>446</v>
      </c>
      <c r="D214" s="19">
        <v>43101</v>
      </c>
      <c r="E214" s="19">
        <v>44012</v>
      </c>
      <c r="F214" s="20">
        <v>248200</v>
      </c>
      <c r="G214" s="20">
        <v>210970</v>
      </c>
      <c r="H214" s="21">
        <v>0.85</v>
      </c>
      <c r="AGY214" s="16"/>
      <c r="AGZ214" s="16"/>
      <c r="AHA214" s="16"/>
      <c r="AHB214" s="16"/>
      <c r="AHC214" s="16"/>
      <c r="AHD214" s="16"/>
      <c r="AHE214" s="16"/>
      <c r="AHF214" s="16"/>
      <c r="AHG214" s="16"/>
      <c r="AHH214" s="16"/>
      <c r="AHI214" s="16"/>
      <c r="AHJ214" s="16"/>
      <c r="AHK214" s="16"/>
      <c r="AHL214" s="16"/>
      <c r="AHM214" s="16"/>
      <c r="AHN214" s="16"/>
      <c r="AHO214" s="16"/>
      <c r="AHP214" s="16"/>
      <c r="AHQ214" s="16"/>
      <c r="AHR214" s="16"/>
      <c r="AHS214" s="16"/>
      <c r="AHT214" s="16"/>
      <c r="AHU214" s="16"/>
      <c r="AHV214" s="16"/>
      <c r="AHW214" s="16"/>
      <c r="AHX214" s="16"/>
      <c r="AHY214" s="16"/>
      <c r="AHZ214" s="16"/>
      <c r="AIA214" s="16"/>
      <c r="AIB214" s="16"/>
      <c r="AIC214" s="16"/>
      <c r="AID214" s="16"/>
      <c r="AIE214" s="16"/>
      <c r="AIF214" s="16"/>
      <c r="AIG214" s="16"/>
      <c r="AIH214" s="16"/>
      <c r="AII214" s="16"/>
      <c r="AIJ214" s="16"/>
      <c r="AIK214" s="16"/>
      <c r="AIL214" s="16"/>
      <c r="AIM214" s="16"/>
      <c r="AIN214" s="16"/>
      <c r="AIO214" s="16"/>
      <c r="AIP214" s="16"/>
      <c r="AIQ214" s="16"/>
      <c r="AIR214" s="16"/>
      <c r="AIS214" s="16"/>
      <c r="AIT214" s="16"/>
      <c r="AIU214" s="16"/>
      <c r="AIV214" s="16"/>
      <c r="AIW214" s="16"/>
      <c r="AIX214" s="16"/>
      <c r="AIY214" s="16"/>
      <c r="AIZ214" s="16"/>
      <c r="AJA214" s="16"/>
      <c r="AJB214" s="16"/>
      <c r="AJC214" s="16"/>
      <c r="AJD214" s="16"/>
      <c r="AJE214" s="16"/>
      <c r="AJF214" s="16"/>
      <c r="AJG214" s="16"/>
      <c r="AJH214" s="16"/>
      <c r="AJI214" s="16"/>
      <c r="AJJ214" s="16"/>
      <c r="AJK214" s="16"/>
      <c r="AJL214" s="16"/>
      <c r="AJM214" s="16"/>
      <c r="AJN214" s="16"/>
      <c r="AJO214" s="16"/>
      <c r="AJP214" s="16"/>
      <c r="AJQ214" s="16"/>
      <c r="AJR214" s="16"/>
      <c r="AJS214" s="16"/>
      <c r="AJT214" s="16"/>
      <c r="AJU214" s="16"/>
      <c r="AJV214" s="16"/>
      <c r="AJW214" s="16"/>
      <c r="AJX214" s="16"/>
      <c r="AJY214" s="16"/>
      <c r="AJZ214" s="16"/>
      <c r="AKA214" s="16"/>
      <c r="AKB214" s="16"/>
      <c r="AKC214" s="16"/>
      <c r="AKD214" s="16"/>
      <c r="AKE214" s="16"/>
      <c r="AKF214" s="16"/>
      <c r="AKG214" s="16"/>
      <c r="AKH214" s="16"/>
      <c r="AKI214" s="16"/>
      <c r="AKJ214" s="16"/>
      <c r="AKK214" s="16"/>
      <c r="AKL214" s="16"/>
      <c r="AKM214" s="16"/>
      <c r="AKN214" s="16"/>
      <c r="AKO214" s="16"/>
      <c r="AKP214" s="16"/>
      <c r="AKQ214" s="16"/>
      <c r="AKR214" s="16"/>
      <c r="AKS214" s="16"/>
      <c r="AKT214" s="16"/>
      <c r="AKU214" s="16"/>
      <c r="AKV214" s="16"/>
      <c r="AKW214" s="16"/>
      <c r="AKX214" s="16"/>
      <c r="AKY214" s="16"/>
      <c r="AKZ214" s="16"/>
      <c r="ALA214" s="16"/>
      <c r="ALB214" s="16"/>
      <c r="ALC214" s="16"/>
      <c r="ALD214" s="16"/>
      <c r="ALE214" s="16"/>
      <c r="ALF214" s="16"/>
      <c r="ALG214" s="16"/>
      <c r="ALH214" s="16"/>
      <c r="ALI214" s="16"/>
      <c r="ALJ214" s="16"/>
      <c r="ALK214" s="16"/>
      <c r="ALL214" s="16"/>
      <c r="ALM214" s="16"/>
      <c r="ALN214" s="16"/>
      <c r="ALO214" s="16"/>
      <c r="ALP214" s="16"/>
      <c r="ALQ214" s="16"/>
      <c r="ALR214" s="16"/>
      <c r="ALS214" s="16"/>
      <c r="ALT214" s="16"/>
      <c r="ALU214" s="16"/>
      <c r="ALV214" s="16"/>
      <c r="ALW214" s="16"/>
      <c r="ALX214" s="16"/>
      <c r="ALY214" s="16"/>
      <c r="ALZ214" s="16"/>
      <c r="AMA214" s="16"/>
      <c r="AMB214" s="16"/>
      <c r="AMC214" s="16"/>
      <c r="AMD214" s="16"/>
      <c r="AME214" s="16"/>
      <c r="AMF214"/>
      <c r="AMG214"/>
      <c r="AMH214"/>
      <c r="AMI214"/>
      <c r="AMJ214"/>
    </row>
    <row r="215" spans="1:1024" s="22" customFormat="1" ht="74.849999999999994" customHeight="1">
      <c r="A215" s="31" t="s">
        <v>407</v>
      </c>
      <c r="B215" s="18" t="s">
        <v>447</v>
      </c>
      <c r="C215" s="18" t="s">
        <v>448</v>
      </c>
      <c r="D215" s="19">
        <v>43009</v>
      </c>
      <c r="E215" s="19">
        <v>45291</v>
      </c>
      <c r="F215" s="20">
        <v>388800</v>
      </c>
      <c r="G215" s="20">
        <v>330480</v>
      </c>
      <c r="H215" s="21">
        <v>0.85</v>
      </c>
      <c r="AGY215" s="16"/>
      <c r="AGZ215" s="16"/>
      <c r="AHA215" s="16"/>
      <c r="AHB215" s="16"/>
      <c r="AHC215" s="16"/>
      <c r="AHD215" s="16"/>
      <c r="AHE215" s="16"/>
      <c r="AHF215" s="16"/>
      <c r="AHG215" s="16"/>
      <c r="AHH215" s="16"/>
      <c r="AHI215" s="16"/>
      <c r="AHJ215" s="16"/>
      <c r="AHK215" s="16"/>
      <c r="AHL215" s="16"/>
      <c r="AHM215" s="16"/>
      <c r="AHN215" s="16"/>
      <c r="AHO215" s="16"/>
      <c r="AHP215" s="16"/>
      <c r="AHQ215" s="16"/>
      <c r="AHR215" s="16"/>
      <c r="AHS215" s="16"/>
      <c r="AHT215" s="16"/>
      <c r="AHU215" s="16"/>
      <c r="AHV215" s="16"/>
      <c r="AHW215" s="16"/>
      <c r="AHX215" s="16"/>
      <c r="AHY215" s="16"/>
      <c r="AHZ215" s="16"/>
      <c r="AIA215" s="16"/>
      <c r="AIB215" s="16"/>
      <c r="AIC215" s="16"/>
      <c r="AID215" s="16"/>
      <c r="AIE215" s="16"/>
      <c r="AIF215" s="16"/>
      <c r="AIG215" s="16"/>
      <c r="AIH215" s="16"/>
      <c r="AII215" s="16"/>
      <c r="AIJ215" s="16"/>
      <c r="AIK215" s="16"/>
      <c r="AIL215" s="16"/>
      <c r="AIM215" s="16"/>
      <c r="AIN215" s="16"/>
      <c r="AIO215" s="16"/>
      <c r="AIP215" s="16"/>
      <c r="AIQ215" s="16"/>
      <c r="AIR215" s="16"/>
      <c r="AIS215" s="16"/>
      <c r="AIT215" s="16"/>
      <c r="AIU215" s="16"/>
      <c r="AIV215" s="16"/>
      <c r="AIW215" s="16"/>
      <c r="AIX215" s="16"/>
      <c r="AIY215" s="16"/>
      <c r="AIZ215" s="16"/>
      <c r="AJA215" s="16"/>
      <c r="AJB215" s="16"/>
      <c r="AJC215" s="16"/>
      <c r="AJD215" s="16"/>
      <c r="AJE215" s="16"/>
      <c r="AJF215" s="16"/>
      <c r="AJG215" s="16"/>
      <c r="AJH215" s="16"/>
      <c r="AJI215" s="16"/>
      <c r="AJJ215" s="16"/>
      <c r="AJK215" s="16"/>
      <c r="AJL215" s="16"/>
      <c r="AJM215" s="16"/>
      <c r="AJN215" s="16"/>
      <c r="AJO215" s="16"/>
      <c r="AJP215" s="16"/>
      <c r="AJQ215" s="16"/>
      <c r="AJR215" s="16"/>
      <c r="AJS215" s="16"/>
      <c r="AJT215" s="16"/>
      <c r="AJU215" s="16"/>
      <c r="AJV215" s="16"/>
      <c r="AJW215" s="16"/>
      <c r="AJX215" s="16"/>
      <c r="AJY215" s="16"/>
      <c r="AJZ215" s="16"/>
      <c r="AKA215" s="16"/>
      <c r="AKB215" s="16"/>
      <c r="AKC215" s="16"/>
      <c r="AKD215" s="16"/>
      <c r="AKE215" s="16"/>
      <c r="AKF215" s="16"/>
      <c r="AKG215" s="16"/>
      <c r="AKH215" s="16"/>
      <c r="AKI215" s="16"/>
      <c r="AKJ215" s="16"/>
      <c r="AKK215" s="16"/>
      <c r="AKL215" s="16"/>
      <c r="AKM215" s="16"/>
      <c r="AKN215" s="16"/>
      <c r="AKO215" s="16"/>
      <c r="AKP215" s="16"/>
      <c r="AKQ215" s="16"/>
      <c r="AKR215" s="16"/>
      <c r="AKS215" s="16"/>
      <c r="AKT215" s="16"/>
      <c r="AKU215" s="16"/>
      <c r="AKV215" s="16"/>
      <c r="AKW215" s="16"/>
      <c r="AKX215" s="16"/>
      <c r="AKY215" s="16"/>
      <c r="AKZ215" s="16"/>
      <c r="ALA215" s="16"/>
      <c r="ALB215" s="16"/>
      <c r="ALC215" s="16"/>
      <c r="ALD215" s="16"/>
      <c r="ALE215" s="16"/>
      <c r="ALF215" s="16"/>
      <c r="ALG215" s="16"/>
      <c r="ALH215" s="16"/>
      <c r="ALI215" s="16"/>
      <c r="ALJ215" s="16"/>
      <c r="ALK215" s="16"/>
      <c r="ALL215" s="16"/>
      <c r="ALM215" s="16"/>
      <c r="ALN215" s="16"/>
      <c r="ALO215" s="16"/>
      <c r="ALP215" s="16"/>
      <c r="ALQ215" s="16"/>
      <c r="ALR215" s="16"/>
      <c r="ALS215" s="16"/>
      <c r="ALT215" s="16"/>
      <c r="ALU215" s="16"/>
      <c r="ALV215" s="16"/>
      <c r="ALW215" s="16"/>
      <c r="ALX215" s="16"/>
      <c r="ALY215" s="16"/>
      <c r="ALZ215" s="16"/>
      <c r="AMA215" s="16"/>
      <c r="AMB215" s="16"/>
      <c r="AMC215" s="16"/>
      <c r="AMD215" s="16"/>
      <c r="AME215" s="16"/>
      <c r="AMF215"/>
      <c r="AMG215"/>
      <c r="AMH215"/>
      <c r="AMI215"/>
      <c r="AMJ215"/>
    </row>
    <row r="216" spans="1:1024" s="22" customFormat="1" ht="74.849999999999994" customHeight="1">
      <c r="A216" s="31" t="s">
        <v>407</v>
      </c>
      <c r="B216" s="18" t="s">
        <v>449</v>
      </c>
      <c r="C216" s="18" t="s">
        <v>450</v>
      </c>
      <c r="D216" s="19">
        <v>43442</v>
      </c>
      <c r="E216" s="19">
        <v>45015</v>
      </c>
      <c r="F216" s="29">
        <v>206862</v>
      </c>
      <c r="G216" s="29">
        <v>175832.7</v>
      </c>
      <c r="H216" s="30">
        <v>0.85</v>
      </c>
      <c r="AGY216" s="16"/>
      <c r="AGZ216" s="16"/>
      <c r="AHA216" s="16"/>
      <c r="AHB216" s="16"/>
      <c r="AHC216" s="16"/>
      <c r="AHD216" s="16"/>
      <c r="AHE216" s="16"/>
      <c r="AHF216" s="16"/>
      <c r="AHG216" s="16"/>
      <c r="AHH216" s="16"/>
      <c r="AHI216" s="16"/>
      <c r="AHJ216" s="16"/>
      <c r="AHK216" s="16"/>
      <c r="AHL216" s="16"/>
      <c r="AHM216" s="16"/>
      <c r="AHN216" s="16"/>
      <c r="AHO216" s="16"/>
      <c r="AHP216" s="16"/>
      <c r="AHQ216" s="16"/>
      <c r="AHR216" s="16"/>
      <c r="AHS216" s="16"/>
      <c r="AHT216" s="16"/>
      <c r="AHU216" s="16"/>
      <c r="AHV216" s="16"/>
      <c r="AHW216" s="16"/>
      <c r="AHX216" s="16"/>
      <c r="AHY216" s="16"/>
      <c r="AHZ216" s="16"/>
      <c r="AIA216" s="16"/>
      <c r="AIB216" s="16"/>
      <c r="AIC216" s="16"/>
      <c r="AID216" s="16"/>
      <c r="AIE216" s="16"/>
      <c r="AIF216" s="16"/>
      <c r="AIG216" s="16"/>
      <c r="AIH216" s="16"/>
      <c r="AII216" s="16"/>
      <c r="AIJ216" s="16"/>
      <c r="AIK216" s="16"/>
      <c r="AIL216" s="16"/>
      <c r="AIM216" s="16"/>
      <c r="AIN216" s="16"/>
      <c r="AIO216" s="16"/>
      <c r="AIP216" s="16"/>
      <c r="AIQ216" s="16"/>
      <c r="AIR216" s="16"/>
      <c r="AIS216" s="16"/>
      <c r="AIT216" s="16"/>
      <c r="AIU216" s="16"/>
      <c r="AIV216" s="16"/>
      <c r="AIW216" s="16"/>
      <c r="AIX216" s="16"/>
      <c r="AIY216" s="16"/>
      <c r="AIZ216" s="16"/>
      <c r="AJA216" s="16"/>
      <c r="AJB216" s="16"/>
      <c r="AJC216" s="16"/>
      <c r="AJD216" s="16"/>
      <c r="AJE216" s="16"/>
      <c r="AJF216" s="16"/>
      <c r="AJG216" s="16"/>
      <c r="AJH216" s="16"/>
      <c r="AJI216" s="16"/>
      <c r="AJJ216" s="16"/>
      <c r="AJK216" s="16"/>
      <c r="AJL216" s="16"/>
      <c r="AJM216" s="16"/>
      <c r="AJN216" s="16"/>
      <c r="AJO216" s="16"/>
      <c r="AJP216" s="16"/>
      <c r="AJQ216" s="16"/>
      <c r="AJR216" s="16"/>
      <c r="AJS216" s="16"/>
      <c r="AJT216" s="16"/>
      <c r="AJU216" s="16"/>
      <c r="AJV216" s="16"/>
      <c r="AJW216" s="16"/>
      <c r="AJX216" s="16"/>
      <c r="AJY216" s="16"/>
      <c r="AJZ216" s="16"/>
      <c r="AKA216" s="16"/>
      <c r="AKB216" s="16"/>
      <c r="AKC216" s="16"/>
      <c r="AKD216" s="16"/>
      <c r="AKE216" s="16"/>
      <c r="AKF216" s="16"/>
      <c r="AKG216" s="16"/>
      <c r="AKH216" s="16"/>
      <c r="AKI216" s="16"/>
      <c r="AKJ216" s="16"/>
      <c r="AKK216" s="16"/>
      <c r="AKL216" s="16"/>
      <c r="AKM216" s="16"/>
      <c r="AKN216" s="16"/>
      <c r="AKO216" s="16"/>
      <c r="AKP216" s="16"/>
      <c r="AKQ216" s="16"/>
      <c r="AKR216" s="16"/>
      <c r="AKS216" s="16"/>
      <c r="AKT216" s="16"/>
      <c r="AKU216" s="16"/>
      <c r="AKV216" s="16"/>
      <c r="AKW216" s="16"/>
      <c r="AKX216" s="16"/>
      <c r="AKY216" s="16"/>
      <c r="AKZ216" s="16"/>
      <c r="ALA216" s="16"/>
      <c r="ALB216" s="16"/>
      <c r="ALC216" s="16"/>
      <c r="ALD216" s="16"/>
      <c r="ALE216" s="16"/>
      <c r="ALF216" s="16"/>
      <c r="ALG216" s="16"/>
      <c r="ALH216" s="16"/>
      <c r="ALI216" s="16"/>
      <c r="ALJ216" s="16"/>
      <c r="ALK216" s="16"/>
      <c r="ALL216" s="16"/>
      <c r="ALM216" s="16"/>
      <c r="ALN216" s="16"/>
      <c r="ALO216" s="16"/>
      <c r="ALP216" s="16"/>
      <c r="ALQ216" s="16"/>
      <c r="ALR216" s="16"/>
      <c r="ALS216" s="16"/>
      <c r="ALT216" s="16"/>
      <c r="ALU216" s="16"/>
      <c r="ALV216" s="16"/>
      <c r="ALW216" s="16"/>
      <c r="ALX216" s="16"/>
      <c r="ALY216" s="16"/>
      <c r="ALZ216" s="16"/>
      <c r="AMA216" s="16"/>
      <c r="AMB216" s="16"/>
      <c r="AMC216" s="16"/>
      <c r="AMD216" s="16"/>
      <c r="AME216" s="16"/>
      <c r="AMF216"/>
      <c r="AMG216"/>
      <c r="AMH216"/>
      <c r="AMI216"/>
      <c r="AMJ216"/>
    </row>
    <row r="217" spans="1:1024" s="22" customFormat="1" ht="74.849999999999994" customHeight="1">
      <c r="A217" s="31" t="s">
        <v>407</v>
      </c>
      <c r="B217" s="18" t="s">
        <v>451</v>
      </c>
      <c r="C217" s="18" t="s">
        <v>452</v>
      </c>
      <c r="D217" s="19">
        <v>43374</v>
      </c>
      <c r="E217" s="19">
        <v>44561</v>
      </c>
      <c r="F217" s="20">
        <v>172800</v>
      </c>
      <c r="G217" s="20">
        <v>146880</v>
      </c>
      <c r="H217" s="21">
        <v>0.85</v>
      </c>
      <c r="AGY217" s="16"/>
      <c r="AGZ217" s="16"/>
      <c r="AHA217" s="16"/>
      <c r="AHB217" s="16"/>
      <c r="AHC217" s="16"/>
      <c r="AHD217" s="16"/>
      <c r="AHE217" s="16"/>
      <c r="AHF217" s="16"/>
      <c r="AHG217" s="16"/>
      <c r="AHH217" s="16"/>
      <c r="AHI217" s="16"/>
      <c r="AHJ217" s="16"/>
      <c r="AHK217" s="16"/>
      <c r="AHL217" s="16"/>
      <c r="AHM217" s="16"/>
      <c r="AHN217" s="16"/>
      <c r="AHO217" s="16"/>
      <c r="AHP217" s="16"/>
      <c r="AHQ217" s="16"/>
      <c r="AHR217" s="16"/>
      <c r="AHS217" s="16"/>
      <c r="AHT217" s="16"/>
      <c r="AHU217" s="16"/>
      <c r="AHV217" s="16"/>
      <c r="AHW217" s="16"/>
      <c r="AHX217" s="16"/>
      <c r="AHY217" s="16"/>
      <c r="AHZ217" s="16"/>
      <c r="AIA217" s="16"/>
      <c r="AIB217" s="16"/>
      <c r="AIC217" s="16"/>
      <c r="AID217" s="16"/>
      <c r="AIE217" s="16"/>
      <c r="AIF217" s="16"/>
      <c r="AIG217" s="16"/>
      <c r="AIH217" s="16"/>
      <c r="AII217" s="16"/>
      <c r="AIJ217" s="16"/>
      <c r="AIK217" s="16"/>
      <c r="AIL217" s="16"/>
      <c r="AIM217" s="16"/>
      <c r="AIN217" s="16"/>
      <c r="AIO217" s="16"/>
      <c r="AIP217" s="16"/>
      <c r="AIQ217" s="16"/>
      <c r="AIR217" s="16"/>
      <c r="AIS217" s="16"/>
      <c r="AIT217" s="16"/>
      <c r="AIU217" s="16"/>
      <c r="AIV217" s="16"/>
      <c r="AIW217" s="16"/>
      <c r="AIX217" s="16"/>
      <c r="AIY217" s="16"/>
      <c r="AIZ217" s="16"/>
      <c r="AJA217" s="16"/>
      <c r="AJB217" s="16"/>
      <c r="AJC217" s="16"/>
      <c r="AJD217" s="16"/>
      <c r="AJE217" s="16"/>
      <c r="AJF217" s="16"/>
      <c r="AJG217" s="16"/>
      <c r="AJH217" s="16"/>
      <c r="AJI217" s="16"/>
      <c r="AJJ217" s="16"/>
      <c r="AJK217" s="16"/>
      <c r="AJL217" s="16"/>
      <c r="AJM217" s="16"/>
      <c r="AJN217" s="16"/>
      <c r="AJO217" s="16"/>
      <c r="AJP217" s="16"/>
      <c r="AJQ217" s="16"/>
      <c r="AJR217" s="16"/>
      <c r="AJS217" s="16"/>
      <c r="AJT217" s="16"/>
      <c r="AJU217" s="16"/>
      <c r="AJV217" s="16"/>
      <c r="AJW217" s="16"/>
      <c r="AJX217" s="16"/>
      <c r="AJY217" s="16"/>
      <c r="AJZ217" s="16"/>
      <c r="AKA217" s="16"/>
      <c r="AKB217" s="16"/>
      <c r="AKC217" s="16"/>
      <c r="AKD217" s="16"/>
      <c r="AKE217" s="16"/>
      <c r="AKF217" s="16"/>
      <c r="AKG217" s="16"/>
      <c r="AKH217" s="16"/>
      <c r="AKI217" s="16"/>
      <c r="AKJ217" s="16"/>
      <c r="AKK217" s="16"/>
      <c r="AKL217" s="16"/>
      <c r="AKM217" s="16"/>
      <c r="AKN217" s="16"/>
      <c r="AKO217" s="16"/>
      <c r="AKP217" s="16"/>
      <c r="AKQ217" s="16"/>
      <c r="AKR217" s="16"/>
      <c r="AKS217" s="16"/>
      <c r="AKT217" s="16"/>
      <c r="AKU217" s="16"/>
      <c r="AKV217" s="16"/>
      <c r="AKW217" s="16"/>
      <c r="AKX217" s="16"/>
      <c r="AKY217" s="16"/>
      <c r="AKZ217" s="16"/>
      <c r="ALA217" s="16"/>
      <c r="ALB217" s="16"/>
      <c r="ALC217" s="16"/>
      <c r="ALD217" s="16"/>
      <c r="ALE217" s="16"/>
      <c r="ALF217" s="16"/>
      <c r="ALG217" s="16"/>
      <c r="ALH217" s="16"/>
      <c r="ALI217" s="16"/>
      <c r="ALJ217" s="16"/>
      <c r="ALK217" s="16"/>
      <c r="ALL217" s="16"/>
      <c r="ALM217" s="16"/>
      <c r="ALN217" s="16"/>
      <c r="ALO217" s="16"/>
      <c r="ALP217" s="16"/>
      <c r="ALQ217" s="16"/>
      <c r="ALR217" s="16"/>
      <c r="ALS217" s="16"/>
      <c r="ALT217" s="16"/>
      <c r="ALU217" s="16"/>
      <c r="ALV217" s="16"/>
      <c r="ALW217" s="16"/>
      <c r="ALX217" s="16"/>
      <c r="ALY217" s="16"/>
      <c r="ALZ217" s="16"/>
      <c r="AMA217" s="16"/>
      <c r="AMB217" s="16"/>
      <c r="AMC217" s="16"/>
      <c r="AMD217" s="16"/>
      <c r="AME217" s="16"/>
      <c r="AMF217"/>
      <c r="AMG217"/>
      <c r="AMH217"/>
      <c r="AMI217"/>
      <c r="AMJ217"/>
    </row>
    <row r="218" spans="1:1024" s="22" customFormat="1" ht="74.849999999999994" customHeight="1">
      <c r="A218" s="31" t="s">
        <v>407</v>
      </c>
      <c r="B218" s="18" t="s">
        <v>453</v>
      </c>
      <c r="C218" s="18" t="s">
        <v>454</v>
      </c>
      <c r="D218" s="19">
        <v>43466</v>
      </c>
      <c r="E218" s="19">
        <v>44012</v>
      </c>
      <c r="F218" s="20">
        <v>526971.06000000006</v>
      </c>
      <c r="G218" s="20">
        <v>447925.41</v>
      </c>
      <c r="H218" s="21">
        <v>0.85</v>
      </c>
      <c r="AGY218" s="16"/>
      <c r="AGZ218" s="16"/>
      <c r="AHA218" s="16"/>
      <c r="AHB218" s="16"/>
      <c r="AHC218" s="16"/>
      <c r="AHD218" s="16"/>
      <c r="AHE218" s="16"/>
      <c r="AHF218" s="16"/>
      <c r="AHG218" s="16"/>
      <c r="AHH218" s="16"/>
      <c r="AHI218" s="16"/>
      <c r="AHJ218" s="16"/>
      <c r="AHK218" s="16"/>
      <c r="AHL218" s="16"/>
      <c r="AHM218" s="16"/>
      <c r="AHN218" s="16"/>
      <c r="AHO218" s="16"/>
      <c r="AHP218" s="16"/>
      <c r="AHQ218" s="16"/>
      <c r="AHR218" s="16"/>
      <c r="AHS218" s="16"/>
      <c r="AHT218" s="16"/>
      <c r="AHU218" s="16"/>
      <c r="AHV218" s="16"/>
      <c r="AHW218" s="16"/>
      <c r="AHX218" s="16"/>
      <c r="AHY218" s="16"/>
      <c r="AHZ218" s="16"/>
      <c r="AIA218" s="16"/>
      <c r="AIB218" s="16"/>
      <c r="AIC218" s="16"/>
      <c r="AID218" s="16"/>
      <c r="AIE218" s="16"/>
      <c r="AIF218" s="16"/>
      <c r="AIG218" s="16"/>
      <c r="AIH218" s="16"/>
      <c r="AII218" s="16"/>
      <c r="AIJ218" s="16"/>
      <c r="AIK218" s="16"/>
      <c r="AIL218" s="16"/>
      <c r="AIM218" s="16"/>
      <c r="AIN218" s="16"/>
      <c r="AIO218" s="16"/>
      <c r="AIP218" s="16"/>
      <c r="AIQ218" s="16"/>
      <c r="AIR218" s="16"/>
      <c r="AIS218" s="16"/>
      <c r="AIT218" s="16"/>
      <c r="AIU218" s="16"/>
      <c r="AIV218" s="16"/>
      <c r="AIW218" s="16"/>
      <c r="AIX218" s="16"/>
      <c r="AIY218" s="16"/>
      <c r="AIZ218" s="16"/>
      <c r="AJA218" s="16"/>
      <c r="AJB218" s="16"/>
      <c r="AJC218" s="16"/>
      <c r="AJD218" s="16"/>
      <c r="AJE218" s="16"/>
      <c r="AJF218" s="16"/>
      <c r="AJG218" s="16"/>
      <c r="AJH218" s="16"/>
      <c r="AJI218" s="16"/>
      <c r="AJJ218" s="16"/>
      <c r="AJK218" s="16"/>
      <c r="AJL218" s="16"/>
      <c r="AJM218" s="16"/>
      <c r="AJN218" s="16"/>
      <c r="AJO218" s="16"/>
      <c r="AJP218" s="16"/>
      <c r="AJQ218" s="16"/>
      <c r="AJR218" s="16"/>
      <c r="AJS218" s="16"/>
      <c r="AJT218" s="16"/>
      <c r="AJU218" s="16"/>
      <c r="AJV218" s="16"/>
      <c r="AJW218" s="16"/>
      <c r="AJX218" s="16"/>
      <c r="AJY218" s="16"/>
      <c r="AJZ218" s="16"/>
      <c r="AKA218" s="16"/>
      <c r="AKB218" s="16"/>
      <c r="AKC218" s="16"/>
      <c r="AKD218" s="16"/>
      <c r="AKE218" s="16"/>
      <c r="AKF218" s="16"/>
      <c r="AKG218" s="16"/>
      <c r="AKH218" s="16"/>
      <c r="AKI218" s="16"/>
      <c r="AKJ218" s="16"/>
      <c r="AKK218" s="16"/>
      <c r="AKL218" s="16"/>
      <c r="AKM218" s="16"/>
      <c r="AKN218" s="16"/>
      <c r="AKO218" s="16"/>
      <c r="AKP218" s="16"/>
      <c r="AKQ218" s="16"/>
      <c r="AKR218" s="16"/>
      <c r="AKS218" s="16"/>
      <c r="AKT218" s="16"/>
      <c r="AKU218" s="16"/>
      <c r="AKV218" s="16"/>
      <c r="AKW218" s="16"/>
      <c r="AKX218" s="16"/>
      <c r="AKY218" s="16"/>
      <c r="AKZ218" s="16"/>
      <c r="ALA218" s="16"/>
      <c r="ALB218" s="16"/>
      <c r="ALC218" s="16"/>
      <c r="ALD218" s="16"/>
      <c r="ALE218" s="16"/>
      <c r="ALF218" s="16"/>
      <c r="ALG218" s="16"/>
      <c r="ALH218" s="16"/>
      <c r="ALI218" s="16"/>
      <c r="ALJ218" s="16"/>
      <c r="ALK218" s="16"/>
      <c r="ALL218" s="16"/>
      <c r="ALM218" s="16"/>
      <c r="ALN218" s="16"/>
      <c r="ALO218" s="16"/>
      <c r="ALP218" s="16"/>
      <c r="ALQ218" s="16"/>
      <c r="ALR218" s="16"/>
      <c r="ALS218" s="16"/>
      <c r="ALT218" s="16"/>
      <c r="ALU218" s="16"/>
      <c r="ALV218" s="16"/>
      <c r="ALW218" s="16"/>
      <c r="ALX218" s="16"/>
      <c r="ALY218" s="16"/>
      <c r="ALZ218" s="16"/>
      <c r="AMA218" s="16"/>
      <c r="AMB218" s="16"/>
      <c r="AMC218" s="16"/>
      <c r="AMD218" s="16"/>
      <c r="AME218" s="16"/>
      <c r="AMF218"/>
      <c r="AMG218"/>
      <c r="AMH218"/>
      <c r="AMI218"/>
      <c r="AMJ218"/>
    </row>
    <row r="219" spans="1:1024" s="22" customFormat="1" ht="74.849999999999994" customHeight="1">
      <c r="A219" s="31" t="s">
        <v>407</v>
      </c>
      <c r="B219" s="18" t="s">
        <v>455</v>
      </c>
      <c r="C219" s="18" t="s">
        <v>456</v>
      </c>
      <c r="D219" s="19">
        <v>43466</v>
      </c>
      <c r="E219" s="19">
        <v>44012</v>
      </c>
      <c r="F219" s="20">
        <v>271469.94</v>
      </c>
      <c r="G219" s="20">
        <v>230749.45</v>
      </c>
      <c r="H219" s="21">
        <v>0.85</v>
      </c>
      <c r="AGY219" s="16"/>
      <c r="AGZ219" s="16"/>
      <c r="AHA219" s="16"/>
      <c r="AHB219" s="16"/>
      <c r="AHC219" s="16"/>
      <c r="AHD219" s="16"/>
      <c r="AHE219" s="16"/>
      <c r="AHF219" s="16"/>
      <c r="AHG219" s="16"/>
      <c r="AHH219" s="16"/>
      <c r="AHI219" s="16"/>
      <c r="AHJ219" s="16"/>
      <c r="AHK219" s="16"/>
      <c r="AHL219" s="16"/>
      <c r="AHM219" s="16"/>
      <c r="AHN219" s="16"/>
      <c r="AHO219" s="16"/>
      <c r="AHP219" s="16"/>
      <c r="AHQ219" s="16"/>
      <c r="AHR219" s="16"/>
      <c r="AHS219" s="16"/>
      <c r="AHT219" s="16"/>
      <c r="AHU219" s="16"/>
      <c r="AHV219" s="16"/>
      <c r="AHW219" s="16"/>
      <c r="AHX219" s="16"/>
      <c r="AHY219" s="16"/>
      <c r="AHZ219" s="16"/>
      <c r="AIA219" s="16"/>
      <c r="AIB219" s="16"/>
      <c r="AIC219" s="16"/>
      <c r="AID219" s="16"/>
      <c r="AIE219" s="16"/>
      <c r="AIF219" s="16"/>
      <c r="AIG219" s="16"/>
      <c r="AIH219" s="16"/>
      <c r="AII219" s="16"/>
      <c r="AIJ219" s="16"/>
      <c r="AIK219" s="16"/>
      <c r="AIL219" s="16"/>
      <c r="AIM219" s="16"/>
      <c r="AIN219" s="16"/>
      <c r="AIO219" s="16"/>
      <c r="AIP219" s="16"/>
      <c r="AIQ219" s="16"/>
      <c r="AIR219" s="16"/>
      <c r="AIS219" s="16"/>
      <c r="AIT219" s="16"/>
      <c r="AIU219" s="16"/>
      <c r="AIV219" s="16"/>
      <c r="AIW219" s="16"/>
      <c r="AIX219" s="16"/>
      <c r="AIY219" s="16"/>
      <c r="AIZ219" s="16"/>
      <c r="AJA219" s="16"/>
      <c r="AJB219" s="16"/>
      <c r="AJC219" s="16"/>
      <c r="AJD219" s="16"/>
      <c r="AJE219" s="16"/>
      <c r="AJF219" s="16"/>
      <c r="AJG219" s="16"/>
      <c r="AJH219" s="16"/>
      <c r="AJI219" s="16"/>
      <c r="AJJ219" s="16"/>
      <c r="AJK219" s="16"/>
      <c r="AJL219" s="16"/>
      <c r="AJM219" s="16"/>
      <c r="AJN219" s="16"/>
      <c r="AJO219" s="16"/>
      <c r="AJP219" s="16"/>
      <c r="AJQ219" s="16"/>
      <c r="AJR219" s="16"/>
      <c r="AJS219" s="16"/>
      <c r="AJT219" s="16"/>
      <c r="AJU219" s="16"/>
      <c r="AJV219" s="16"/>
      <c r="AJW219" s="16"/>
      <c r="AJX219" s="16"/>
      <c r="AJY219" s="16"/>
      <c r="AJZ219" s="16"/>
      <c r="AKA219" s="16"/>
      <c r="AKB219" s="16"/>
      <c r="AKC219" s="16"/>
      <c r="AKD219" s="16"/>
      <c r="AKE219" s="16"/>
      <c r="AKF219" s="16"/>
      <c r="AKG219" s="16"/>
      <c r="AKH219" s="16"/>
      <c r="AKI219" s="16"/>
      <c r="AKJ219" s="16"/>
      <c r="AKK219" s="16"/>
      <c r="AKL219" s="16"/>
      <c r="AKM219" s="16"/>
      <c r="AKN219" s="16"/>
      <c r="AKO219" s="16"/>
      <c r="AKP219" s="16"/>
      <c r="AKQ219" s="16"/>
      <c r="AKR219" s="16"/>
      <c r="AKS219" s="16"/>
      <c r="AKT219" s="16"/>
      <c r="AKU219" s="16"/>
      <c r="AKV219" s="16"/>
      <c r="AKW219" s="16"/>
      <c r="AKX219" s="16"/>
      <c r="AKY219" s="16"/>
      <c r="AKZ219" s="16"/>
      <c r="ALA219" s="16"/>
      <c r="ALB219" s="16"/>
      <c r="ALC219" s="16"/>
      <c r="ALD219" s="16"/>
      <c r="ALE219" s="16"/>
      <c r="ALF219" s="16"/>
      <c r="ALG219" s="16"/>
      <c r="ALH219" s="16"/>
      <c r="ALI219" s="16"/>
      <c r="ALJ219" s="16"/>
      <c r="ALK219" s="16"/>
      <c r="ALL219" s="16"/>
      <c r="ALM219" s="16"/>
      <c r="ALN219" s="16"/>
      <c r="ALO219" s="16"/>
      <c r="ALP219" s="16"/>
      <c r="ALQ219" s="16"/>
      <c r="ALR219" s="16"/>
      <c r="ALS219" s="16"/>
      <c r="ALT219" s="16"/>
      <c r="ALU219" s="16"/>
      <c r="ALV219" s="16"/>
      <c r="ALW219" s="16"/>
      <c r="ALX219" s="16"/>
      <c r="ALY219" s="16"/>
      <c r="ALZ219" s="16"/>
      <c r="AMA219" s="16"/>
      <c r="AMB219" s="16"/>
      <c r="AMC219" s="16"/>
      <c r="AMD219" s="16"/>
      <c r="AME219" s="16"/>
      <c r="AMF219"/>
      <c r="AMG219"/>
      <c r="AMH219"/>
      <c r="AMI219"/>
      <c r="AMJ219"/>
    </row>
    <row r="220" spans="1:1024" s="22" customFormat="1" ht="74.849999999999994" customHeight="1">
      <c r="A220" s="31" t="s">
        <v>407</v>
      </c>
      <c r="B220" s="28" t="s">
        <v>457</v>
      </c>
      <c r="C220" s="18" t="s">
        <v>458</v>
      </c>
      <c r="D220" s="19">
        <v>43831</v>
      </c>
      <c r="E220" s="19">
        <v>45291</v>
      </c>
      <c r="F220" s="32">
        <v>2094082.43</v>
      </c>
      <c r="G220" s="20">
        <v>966585.99</v>
      </c>
      <c r="H220" s="21">
        <v>0.46160000000000001</v>
      </c>
      <c r="AGY220" s="16"/>
      <c r="AGZ220" s="16"/>
      <c r="AHA220" s="16"/>
      <c r="AHB220" s="16"/>
      <c r="AHC220" s="16"/>
      <c r="AHD220" s="16"/>
      <c r="AHE220" s="16"/>
      <c r="AHF220" s="16"/>
      <c r="AHG220" s="16"/>
      <c r="AHH220" s="16"/>
      <c r="AHI220" s="16"/>
      <c r="AHJ220" s="16"/>
      <c r="AHK220" s="16"/>
      <c r="AHL220" s="16"/>
      <c r="AHM220" s="16"/>
      <c r="AHN220" s="16"/>
      <c r="AHO220" s="16"/>
      <c r="AHP220" s="16"/>
      <c r="AHQ220" s="16"/>
      <c r="AHR220" s="16"/>
      <c r="AHS220" s="16"/>
      <c r="AHT220" s="16"/>
      <c r="AHU220" s="16"/>
      <c r="AHV220" s="16"/>
      <c r="AHW220" s="16"/>
      <c r="AHX220" s="16"/>
      <c r="AHY220" s="16"/>
      <c r="AHZ220" s="16"/>
      <c r="AIA220" s="16"/>
      <c r="AIB220" s="16"/>
      <c r="AIC220" s="16"/>
      <c r="AID220" s="16"/>
      <c r="AIE220" s="16"/>
      <c r="AIF220" s="16"/>
      <c r="AIG220" s="16"/>
      <c r="AIH220" s="16"/>
      <c r="AII220" s="16"/>
      <c r="AIJ220" s="16"/>
      <c r="AIK220" s="16"/>
      <c r="AIL220" s="16"/>
      <c r="AIM220" s="16"/>
      <c r="AIN220" s="16"/>
      <c r="AIO220" s="16"/>
      <c r="AIP220" s="16"/>
      <c r="AIQ220" s="16"/>
      <c r="AIR220" s="16"/>
      <c r="AIS220" s="16"/>
      <c r="AIT220" s="16"/>
      <c r="AIU220" s="16"/>
      <c r="AIV220" s="16"/>
      <c r="AIW220" s="16"/>
      <c r="AIX220" s="16"/>
      <c r="AIY220" s="16"/>
      <c r="AIZ220" s="16"/>
      <c r="AJA220" s="16"/>
      <c r="AJB220" s="16"/>
      <c r="AJC220" s="16"/>
      <c r="AJD220" s="16"/>
      <c r="AJE220" s="16"/>
      <c r="AJF220" s="16"/>
      <c r="AJG220" s="16"/>
      <c r="AJH220" s="16"/>
      <c r="AJI220" s="16"/>
      <c r="AJJ220" s="16"/>
      <c r="AJK220" s="16"/>
      <c r="AJL220" s="16"/>
      <c r="AJM220" s="16"/>
      <c r="AJN220" s="16"/>
      <c r="AJO220" s="16"/>
      <c r="AJP220" s="16"/>
      <c r="AJQ220" s="16"/>
      <c r="AJR220" s="16"/>
      <c r="AJS220" s="16"/>
      <c r="AJT220" s="16"/>
      <c r="AJU220" s="16"/>
      <c r="AJV220" s="16"/>
      <c r="AJW220" s="16"/>
      <c r="AJX220" s="16"/>
      <c r="AJY220" s="16"/>
      <c r="AJZ220" s="16"/>
      <c r="AKA220" s="16"/>
      <c r="AKB220" s="16"/>
      <c r="AKC220" s="16"/>
      <c r="AKD220" s="16"/>
      <c r="AKE220" s="16"/>
      <c r="AKF220" s="16"/>
      <c r="AKG220" s="16"/>
      <c r="AKH220" s="16"/>
      <c r="AKI220" s="16"/>
      <c r="AKJ220" s="16"/>
      <c r="AKK220" s="16"/>
      <c r="AKL220" s="16"/>
      <c r="AKM220" s="16"/>
      <c r="AKN220" s="16"/>
      <c r="AKO220" s="16"/>
      <c r="AKP220" s="16"/>
      <c r="AKQ220" s="16"/>
      <c r="AKR220" s="16"/>
      <c r="AKS220" s="16"/>
      <c r="AKT220" s="16"/>
      <c r="AKU220" s="16"/>
      <c r="AKV220" s="16"/>
      <c r="AKW220" s="16"/>
      <c r="AKX220" s="16"/>
      <c r="AKY220" s="16"/>
      <c r="AKZ220" s="16"/>
      <c r="ALA220" s="16"/>
      <c r="ALB220" s="16"/>
      <c r="ALC220" s="16"/>
      <c r="ALD220" s="16"/>
      <c r="ALE220" s="16"/>
      <c r="ALF220" s="16"/>
      <c r="ALG220" s="16"/>
      <c r="ALH220" s="16"/>
      <c r="ALI220" s="16"/>
      <c r="ALJ220" s="16"/>
      <c r="ALK220" s="16"/>
      <c r="ALL220" s="16"/>
      <c r="ALM220" s="16"/>
      <c r="ALN220" s="16"/>
      <c r="ALO220" s="16"/>
      <c r="ALP220" s="16"/>
      <c r="ALQ220" s="16"/>
      <c r="ALR220" s="16"/>
      <c r="ALS220" s="16"/>
      <c r="ALT220" s="16"/>
      <c r="ALU220" s="16"/>
      <c r="ALV220" s="16"/>
      <c r="ALW220" s="16"/>
      <c r="ALX220" s="16"/>
      <c r="ALY220" s="16"/>
      <c r="ALZ220" s="16"/>
      <c r="AMA220" s="16"/>
      <c r="AMB220" s="16"/>
      <c r="AMC220" s="16"/>
      <c r="AMD220" s="16"/>
      <c r="AME220" s="16"/>
      <c r="AMF220"/>
      <c r="AMG220"/>
      <c r="AMH220"/>
      <c r="AMI220"/>
      <c r="AMJ220"/>
    </row>
    <row r="221" spans="1:1024" s="22" customFormat="1" ht="74.849999999999994" customHeight="1">
      <c r="A221" s="31" t="s">
        <v>407</v>
      </c>
      <c r="B221" s="28" t="s">
        <v>457</v>
      </c>
      <c r="C221" s="18" t="s">
        <v>458</v>
      </c>
      <c r="D221" s="19">
        <v>43831</v>
      </c>
      <c r="E221" s="19">
        <v>45291</v>
      </c>
      <c r="F221" s="32">
        <v>1160984.8899999999</v>
      </c>
      <c r="G221" s="20">
        <v>542443.02</v>
      </c>
      <c r="H221" s="21">
        <v>0.4672</v>
      </c>
      <c r="AGY221" s="16"/>
      <c r="AGZ221" s="16"/>
      <c r="AHA221" s="16"/>
      <c r="AHB221" s="16"/>
      <c r="AHC221" s="16"/>
      <c r="AHD221" s="16"/>
      <c r="AHE221" s="16"/>
      <c r="AHF221" s="16"/>
      <c r="AHG221" s="16"/>
      <c r="AHH221" s="16"/>
      <c r="AHI221" s="16"/>
      <c r="AHJ221" s="16"/>
      <c r="AHK221" s="16"/>
      <c r="AHL221" s="16"/>
      <c r="AHM221" s="16"/>
      <c r="AHN221" s="16"/>
      <c r="AHO221" s="16"/>
      <c r="AHP221" s="16"/>
      <c r="AHQ221" s="16"/>
      <c r="AHR221" s="16"/>
      <c r="AHS221" s="16"/>
      <c r="AHT221" s="16"/>
      <c r="AHU221" s="16"/>
      <c r="AHV221" s="16"/>
      <c r="AHW221" s="16"/>
      <c r="AHX221" s="16"/>
      <c r="AHY221" s="16"/>
      <c r="AHZ221" s="16"/>
      <c r="AIA221" s="16"/>
      <c r="AIB221" s="16"/>
      <c r="AIC221" s="16"/>
      <c r="AID221" s="16"/>
      <c r="AIE221" s="16"/>
      <c r="AIF221" s="16"/>
      <c r="AIG221" s="16"/>
      <c r="AIH221" s="16"/>
      <c r="AII221" s="16"/>
      <c r="AIJ221" s="16"/>
      <c r="AIK221" s="16"/>
      <c r="AIL221" s="16"/>
      <c r="AIM221" s="16"/>
      <c r="AIN221" s="16"/>
      <c r="AIO221" s="16"/>
      <c r="AIP221" s="16"/>
      <c r="AIQ221" s="16"/>
      <c r="AIR221" s="16"/>
      <c r="AIS221" s="16"/>
      <c r="AIT221" s="16"/>
      <c r="AIU221" s="16"/>
      <c r="AIV221" s="16"/>
      <c r="AIW221" s="16"/>
      <c r="AIX221" s="16"/>
      <c r="AIY221" s="16"/>
      <c r="AIZ221" s="16"/>
      <c r="AJA221" s="16"/>
      <c r="AJB221" s="16"/>
      <c r="AJC221" s="16"/>
      <c r="AJD221" s="16"/>
      <c r="AJE221" s="16"/>
      <c r="AJF221" s="16"/>
      <c r="AJG221" s="16"/>
      <c r="AJH221" s="16"/>
      <c r="AJI221" s="16"/>
      <c r="AJJ221" s="16"/>
      <c r="AJK221" s="16"/>
      <c r="AJL221" s="16"/>
      <c r="AJM221" s="16"/>
      <c r="AJN221" s="16"/>
      <c r="AJO221" s="16"/>
      <c r="AJP221" s="16"/>
      <c r="AJQ221" s="16"/>
      <c r="AJR221" s="16"/>
      <c r="AJS221" s="16"/>
      <c r="AJT221" s="16"/>
      <c r="AJU221" s="16"/>
      <c r="AJV221" s="16"/>
      <c r="AJW221" s="16"/>
      <c r="AJX221" s="16"/>
      <c r="AJY221" s="16"/>
      <c r="AJZ221" s="16"/>
      <c r="AKA221" s="16"/>
      <c r="AKB221" s="16"/>
      <c r="AKC221" s="16"/>
      <c r="AKD221" s="16"/>
      <c r="AKE221" s="16"/>
      <c r="AKF221" s="16"/>
      <c r="AKG221" s="16"/>
      <c r="AKH221" s="16"/>
      <c r="AKI221" s="16"/>
      <c r="AKJ221" s="16"/>
      <c r="AKK221" s="16"/>
      <c r="AKL221" s="16"/>
      <c r="AKM221" s="16"/>
      <c r="AKN221" s="16"/>
      <c r="AKO221" s="16"/>
      <c r="AKP221" s="16"/>
      <c r="AKQ221" s="16"/>
      <c r="AKR221" s="16"/>
      <c r="AKS221" s="16"/>
      <c r="AKT221" s="16"/>
      <c r="AKU221" s="16"/>
      <c r="AKV221" s="16"/>
      <c r="AKW221" s="16"/>
      <c r="AKX221" s="16"/>
      <c r="AKY221" s="16"/>
      <c r="AKZ221" s="16"/>
      <c r="ALA221" s="16"/>
      <c r="ALB221" s="16"/>
      <c r="ALC221" s="16"/>
      <c r="ALD221" s="16"/>
      <c r="ALE221" s="16"/>
      <c r="ALF221" s="16"/>
      <c r="ALG221" s="16"/>
      <c r="ALH221" s="16"/>
      <c r="ALI221" s="16"/>
      <c r="ALJ221" s="16"/>
      <c r="ALK221" s="16"/>
      <c r="ALL221" s="16"/>
      <c r="ALM221" s="16"/>
      <c r="ALN221" s="16"/>
      <c r="ALO221" s="16"/>
      <c r="ALP221" s="16"/>
      <c r="ALQ221" s="16"/>
      <c r="ALR221" s="16"/>
      <c r="ALS221" s="16"/>
      <c r="ALT221" s="16"/>
      <c r="ALU221" s="16"/>
      <c r="ALV221" s="16"/>
      <c r="ALW221" s="16"/>
      <c r="ALX221" s="16"/>
      <c r="ALY221" s="16"/>
      <c r="ALZ221" s="16"/>
      <c r="AMA221" s="16"/>
      <c r="AMB221" s="16"/>
      <c r="AMC221" s="16"/>
      <c r="AMD221" s="16"/>
      <c r="AME221" s="16"/>
      <c r="AMF221"/>
      <c r="AMG221"/>
      <c r="AMH221"/>
      <c r="AMI221"/>
      <c r="AMJ221"/>
    </row>
    <row r="222" spans="1:1024" s="22" customFormat="1" ht="74.849999999999994" customHeight="1">
      <c r="A222" s="31" t="s">
        <v>407</v>
      </c>
      <c r="B222" s="33" t="s">
        <v>459</v>
      </c>
      <c r="C222" s="18" t="s">
        <v>460</v>
      </c>
      <c r="D222" s="19">
        <v>43831</v>
      </c>
      <c r="E222" s="19">
        <v>44742</v>
      </c>
      <c r="F222" s="29">
        <v>174685</v>
      </c>
      <c r="G222" s="29">
        <v>148482.25</v>
      </c>
      <c r="H222" s="30">
        <v>0.85</v>
      </c>
      <c r="AGY222" s="16"/>
      <c r="AGZ222" s="16"/>
      <c r="AHA222" s="16"/>
      <c r="AHB222" s="16"/>
      <c r="AHC222" s="16"/>
      <c r="AHD222" s="16"/>
      <c r="AHE222" s="16"/>
      <c r="AHF222" s="16"/>
      <c r="AHG222" s="16"/>
      <c r="AHH222" s="16"/>
      <c r="AHI222" s="16"/>
      <c r="AHJ222" s="16"/>
      <c r="AHK222" s="16"/>
      <c r="AHL222" s="16"/>
      <c r="AHM222" s="16"/>
      <c r="AHN222" s="16"/>
      <c r="AHO222" s="16"/>
      <c r="AHP222" s="16"/>
      <c r="AHQ222" s="16"/>
      <c r="AHR222" s="16"/>
      <c r="AHS222" s="16"/>
      <c r="AHT222" s="16"/>
      <c r="AHU222" s="16"/>
      <c r="AHV222" s="16"/>
      <c r="AHW222" s="16"/>
      <c r="AHX222" s="16"/>
      <c r="AHY222" s="16"/>
      <c r="AHZ222" s="16"/>
      <c r="AIA222" s="16"/>
      <c r="AIB222" s="16"/>
      <c r="AIC222" s="16"/>
      <c r="AID222" s="16"/>
      <c r="AIE222" s="16"/>
      <c r="AIF222" s="16"/>
      <c r="AIG222" s="16"/>
      <c r="AIH222" s="16"/>
      <c r="AII222" s="16"/>
      <c r="AIJ222" s="16"/>
      <c r="AIK222" s="16"/>
      <c r="AIL222" s="16"/>
      <c r="AIM222" s="16"/>
      <c r="AIN222" s="16"/>
      <c r="AIO222" s="16"/>
      <c r="AIP222" s="16"/>
      <c r="AIQ222" s="16"/>
      <c r="AIR222" s="16"/>
      <c r="AIS222" s="16"/>
      <c r="AIT222" s="16"/>
      <c r="AIU222" s="16"/>
      <c r="AIV222" s="16"/>
      <c r="AIW222" s="16"/>
      <c r="AIX222" s="16"/>
      <c r="AIY222" s="16"/>
      <c r="AIZ222" s="16"/>
      <c r="AJA222" s="16"/>
      <c r="AJB222" s="16"/>
      <c r="AJC222" s="16"/>
      <c r="AJD222" s="16"/>
      <c r="AJE222" s="16"/>
      <c r="AJF222" s="16"/>
      <c r="AJG222" s="16"/>
      <c r="AJH222" s="16"/>
      <c r="AJI222" s="16"/>
      <c r="AJJ222" s="16"/>
      <c r="AJK222" s="16"/>
      <c r="AJL222" s="16"/>
      <c r="AJM222" s="16"/>
      <c r="AJN222" s="16"/>
      <c r="AJO222" s="16"/>
      <c r="AJP222" s="16"/>
      <c r="AJQ222" s="16"/>
      <c r="AJR222" s="16"/>
      <c r="AJS222" s="16"/>
      <c r="AJT222" s="16"/>
      <c r="AJU222" s="16"/>
      <c r="AJV222" s="16"/>
      <c r="AJW222" s="16"/>
      <c r="AJX222" s="16"/>
      <c r="AJY222" s="16"/>
      <c r="AJZ222" s="16"/>
      <c r="AKA222" s="16"/>
      <c r="AKB222" s="16"/>
      <c r="AKC222" s="16"/>
      <c r="AKD222" s="16"/>
      <c r="AKE222" s="16"/>
      <c r="AKF222" s="16"/>
      <c r="AKG222" s="16"/>
      <c r="AKH222" s="16"/>
      <c r="AKI222" s="16"/>
      <c r="AKJ222" s="16"/>
      <c r="AKK222" s="16"/>
      <c r="AKL222" s="16"/>
      <c r="AKM222" s="16"/>
      <c r="AKN222" s="16"/>
      <c r="AKO222" s="16"/>
      <c r="AKP222" s="16"/>
      <c r="AKQ222" s="16"/>
      <c r="AKR222" s="16"/>
      <c r="AKS222" s="16"/>
      <c r="AKT222" s="16"/>
      <c r="AKU222" s="16"/>
      <c r="AKV222" s="16"/>
      <c r="AKW222" s="16"/>
      <c r="AKX222" s="16"/>
      <c r="AKY222" s="16"/>
      <c r="AKZ222" s="16"/>
      <c r="ALA222" s="16"/>
      <c r="ALB222" s="16"/>
      <c r="ALC222" s="16"/>
      <c r="ALD222" s="16"/>
      <c r="ALE222" s="16"/>
      <c r="ALF222" s="16"/>
      <c r="ALG222" s="16"/>
      <c r="ALH222" s="16"/>
      <c r="ALI222" s="16"/>
      <c r="ALJ222" s="16"/>
      <c r="ALK222" s="16"/>
      <c r="ALL222" s="16"/>
      <c r="ALM222" s="16"/>
      <c r="ALN222" s="16"/>
      <c r="ALO222" s="16"/>
      <c r="ALP222" s="16"/>
      <c r="ALQ222" s="16"/>
      <c r="ALR222" s="16"/>
      <c r="ALS222" s="16"/>
      <c r="ALT222" s="16"/>
      <c r="ALU222" s="16"/>
      <c r="ALV222" s="16"/>
      <c r="ALW222" s="16"/>
      <c r="ALX222" s="16"/>
      <c r="ALY222" s="16"/>
      <c r="ALZ222" s="16"/>
      <c r="AMA222" s="16"/>
      <c r="AMB222" s="16"/>
      <c r="AMC222" s="16"/>
      <c r="AMD222" s="16"/>
      <c r="AME222" s="16"/>
      <c r="AMF222"/>
      <c r="AMG222"/>
      <c r="AMH222"/>
      <c r="AMI222"/>
      <c r="AMJ222"/>
    </row>
    <row r="223" spans="1:1024" s="22" customFormat="1" ht="74.849999999999994" customHeight="1">
      <c r="A223" s="31" t="s">
        <v>407</v>
      </c>
      <c r="B223" s="18" t="s">
        <v>461</v>
      </c>
      <c r="C223" s="18" t="s">
        <v>462</v>
      </c>
      <c r="D223" s="19">
        <v>43831</v>
      </c>
      <c r="E223" s="19">
        <v>44742</v>
      </c>
      <c r="F223" s="29">
        <v>247825</v>
      </c>
      <c r="G223" s="29">
        <v>210651.25</v>
      </c>
      <c r="H223" s="30">
        <v>0.85</v>
      </c>
      <c r="AGY223" s="16"/>
      <c r="AGZ223" s="16"/>
      <c r="AHA223" s="16"/>
      <c r="AHB223" s="16"/>
      <c r="AHC223" s="16"/>
      <c r="AHD223" s="16"/>
      <c r="AHE223" s="16"/>
      <c r="AHF223" s="16"/>
      <c r="AHG223" s="16"/>
      <c r="AHH223" s="16"/>
      <c r="AHI223" s="16"/>
      <c r="AHJ223" s="16"/>
      <c r="AHK223" s="16"/>
      <c r="AHL223" s="16"/>
      <c r="AHM223" s="16"/>
      <c r="AHN223" s="16"/>
      <c r="AHO223" s="16"/>
      <c r="AHP223" s="16"/>
      <c r="AHQ223" s="16"/>
      <c r="AHR223" s="16"/>
      <c r="AHS223" s="16"/>
      <c r="AHT223" s="16"/>
      <c r="AHU223" s="16"/>
      <c r="AHV223" s="16"/>
      <c r="AHW223" s="16"/>
      <c r="AHX223" s="16"/>
      <c r="AHY223" s="16"/>
      <c r="AHZ223" s="16"/>
      <c r="AIA223" s="16"/>
      <c r="AIB223" s="16"/>
      <c r="AIC223" s="16"/>
      <c r="AID223" s="16"/>
      <c r="AIE223" s="16"/>
      <c r="AIF223" s="16"/>
      <c r="AIG223" s="16"/>
      <c r="AIH223" s="16"/>
      <c r="AII223" s="16"/>
      <c r="AIJ223" s="16"/>
      <c r="AIK223" s="16"/>
      <c r="AIL223" s="16"/>
      <c r="AIM223" s="16"/>
      <c r="AIN223" s="16"/>
      <c r="AIO223" s="16"/>
      <c r="AIP223" s="16"/>
      <c r="AIQ223" s="16"/>
      <c r="AIR223" s="16"/>
      <c r="AIS223" s="16"/>
      <c r="AIT223" s="16"/>
      <c r="AIU223" s="16"/>
      <c r="AIV223" s="16"/>
      <c r="AIW223" s="16"/>
      <c r="AIX223" s="16"/>
      <c r="AIY223" s="16"/>
      <c r="AIZ223" s="16"/>
      <c r="AJA223" s="16"/>
      <c r="AJB223" s="16"/>
      <c r="AJC223" s="16"/>
      <c r="AJD223" s="16"/>
      <c r="AJE223" s="16"/>
      <c r="AJF223" s="16"/>
      <c r="AJG223" s="16"/>
      <c r="AJH223" s="16"/>
      <c r="AJI223" s="16"/>
      <c r="AJJ223" s="16"/>
      <c r="AJK223" s="16"/>
      <c r="AJL223" s="16"/>
      <c r="AJM223" s="16"/>
      <c r="AJN223" s="16"/>
      <c r="AJO223" s="16"/>
      <c r="AJP223" s="16"/>
      <c r="AJQ223" s="16"/>
      <c r="AJR223" s="16"/>
      <c r="AJS223" s="16"/>
      <c r="AJT223" s="16"/>
      <c r="AJU223" s="16"/>
      <c r="AJV223" s="16"/>
      <c r="AJW223" s="16"/>
      <c r="AJX223" s="16"/>
      <c r="AJY223" s="16"/>
      <c r="AJZ223" s="16"/>
      <c r="AKA223" s="16"/>
      <c r="AKB223" s="16"/>
      <c r="AKC223" s="16"/>
      <c r="AKD223" s="16"/>
      <c r="AKE223" s="16"/>
      <c r="AKF223" s="16"/>
      <c r="AKG223" s="16"/>
      <c r="AKH223" s="16"/>
      <c r="AKI223" s="16"/>
      <c r="AKJ223" s="16"/>
      <c r="AKK223" s="16"/>
      <c r="AKL223" s="16"/>
      <c r="AKM223" s="16"/>
      <c r="AKN223" s="16"/>
      <c r="AKO223" s="16"/>
      <c r="AKP223" s="16"/>
      <c r="AKQ223" s="16"/>
      <c r="AKR223" s="16"/>
      <c r="AKS223" s="16"/>
      <c r="AKT223" s="16"/>
      <c r="AKU223" s="16"/>
      <c r="AKV223" s="16"/>
      <c r="AKW223" s="16"/>
      <c r="AKX223" s="16"/>
      <c r="AKY223" s="16"/>
      <c r="AKZ223" s="16"/>
      <c r="ALA223" s="16"/>
      <c r="ALB223" s="16"/>
      <c r="ALC223" s="16"/>
      <c r="ALD223" s="16"/>
      <c r="ALE223" s="16"/>
      <c r="ALF223" s="16"/>
      <c r="ALG223" s="16"/>
      <c r="ALH223" s="16"/>
      <c r="ALI223" s="16"/>
      <c r="ALJ223" s="16"/>
      <c r="ALK223" s="16"/>
      <c r="ALL223" s="16"/>
      <c r="ALM223" s="16"/>
      <c r="ALN223" s="16"/>
      <c r="ALO223" s="16"/>
      <c r="ALP223" s="16"/>
      <c r="ALQ223" s="16"/>
      <c r="ALR223" s="16"/>
      <c r="ALS223" s="16"/>
      <c r="ALT223" s="16"/>
      <c r="ALU223" s="16"/>
      <c r="ALV223" s="16"/>
      <c r="ALW223" s="16"/>
      <c r="ALX223" s="16"/>
      <c r="ALY223" s="16"/>
      <c r="ALZ223" s="16"/>
      <c r="AMA223" s="16"/>
      <c r="AMB223" s="16"/>
      <c r="AMC223" s="16"/>
      <c r="AMD223" s="16"/>
      <c r="AME223" s="16"/>
      <c r="AMF223"/>
      <c r="AMG223"/>
      <c r="AMH223"/>
      <c r="AMI223"/>
      <c r="AMJ223"/>
    </row>
    <row r="224" spans="1:1024" s="22" customFormat="1" ht="74.849999999999994" customHeight="1">
      <c r="A224" s="31" t="s">
        <v>407</v>
      </c>
      <c r="B224" s="18" t="s">
        <v>463</v>
      </c>
      <c r="C224" s="18" t="s">
        <v>464</v>
      </c>
      <c r="D224" s="19">
        <v>43831</v>
      </c>
      <c r="E224" s="19">
        <v>44742</v>
      </c>
      <c r="F224" s="29">
        <v>152490</v>
      </c>
      <c r="G224" s="29">
        <v>129616.5</v>
      </c>
      <c r="H224" s="30">
        <v>0.85</v>
      </c>
      <c r="AGY224" s="16"/>
      <c r="AGZ224" s="16"/>
      <c r="AHA224" s="16"/>
      <c r="AHB224" s="16"/>
      <c r="AHC224" s="16"/>
      <c r="AHD224" s="16"/>
      <c r="AHE224" s="16"/>
      <c r="AHF224" s="16"/>
      <c r="AHG224" s="16"/>
      <c r="AHH224" s="16"/>
      <c r="AHI224" s="16"/>
      <c r="AHJ224" s="16"/>
      <c r="AHK224" s="16"/>
      <c r="AHL224" s="16"/>
      <c r="AHM224" s="16"/>
      <c r="AHN224" s="16"/>
      <c r="AHO224" s="16"/>
      <c r="AHP224" s="16"/>
      <c r="AHQ224" s="16"/>
      <c r="AHR224" s="16"/>
      <c r="AHS224" s="16"/>
      <c r="AHT224" s="16"/>
      <c r="AHU224" s="16"/>
      <c r="AHV224" s="16"/>
      <c r="AHW224" s="16"/>
      <c r="AHX224" s="16"/>
      <c r="AHY224" s="16"/>
      <c r="AHZ224" s="16"/>
      <c r="AIA224" s="16"/>
      <c r="AIB224" s="16"/>
      <c r="AIC224" s="16"/>
      <c r="AID224" s="16"/>
      <c r="AIE224" s="16"/>
      <c r="AIF224" s="16"/>
      <c r="AIG224" s="16"/>
      <c r="AIH224" s="16"/>
      <c r="AII224" s="16"/>
      <c r="AIJ224" s="16"/>
      <c r="AIK224" s="16"/>
      <c r="AIL224" s="16"/>
      <c r="AIM224" s="16"/>
      <c r="AIN224" s="16"/>
      <c r="AIO224" s="16"/>
      <c r="AIP224" s="16"/>
      <c r="AIQ224" s="16"/>
      <c r="AIR224" s="16"/>
      <c r="AIS224" s="16"/>
      <c r="AIT224" s="16"/>
      <c r="AIU224" s="16"/>
      <c r="AIV224" s="16"/>
      <c r="AIW224" s="16"/>
      <c r="AIX224" s="16"/>
      <c r="AIY224" s="16"/>
      <c r="AIZ224" s="16"/>
      <c r="AJA224" s="16"/>
      <c r="AJB224" s="16"/>
      <c r="AJC224" s="16"/>
      <c r="AJD224" s="16"/>
      <c r="AJE224" s="16"/>
      <c r="AJF224" s="16"/>
      <c r="AJG224" s="16"/>
      <c r="AJH224" s="16"/>
      <c r="AJI224" s="16"/>
      <c r="AJJ224" s="16"/>
      <c r="AJK224" s="16"/>
      <c r="AJL224" s="16"/>
      <c r="AJM224" s="16"/>
      <c r="AJN224" s="16"/>
      <c r="AJO224" s="16"/>
      <c r="AJP224" s="16"/>
      <c r="AJQ224" s="16"/>
      <c r="AJR224" s="16"/>
      <c r="AJS224" s="16"/>
      <c r="AJT224" s="16"/>
      <c r="AJU224" s="16"/>
      <c r="AJV224" s="16"/>
      <c r="AJW224" s="16"/>
      <c r="AJX224" s="16"/>
      <c r="AJY224" s="16"/>
      <c r="AJZ224" s="16"/>
      <c r="AKA224" s="16"/>
      <c r="AKB224" s="16"/>
      <c r="AKC224" s="16"/>
      <c r="AKD224" s="16"/>
      <c r="AKE224" s="16"/>
      <c r="AKF224" s="16"/>
      <c r="AKG224" s="16"/>
      <c r="AKH224" s="16"/>
      <c r="AKI224" s="16"/>
      <c r="AKJ224" s="16"/>
      <c r="AKK224" s="16"/>
      <c r="AKL224" s="16"/>
      <c r="AKM224" s="16"/>
      <c r="AKN224" s="16"/>
      <c r="AKO224" s="16"/>
      <c r="AKP224" s="16"/>
      <c r="AKQ224" s="16"/>
      <c r="AKR224" s="16"/>
      <c r="AKS224" s="16"/>
      <c r="AKT224" s="16"/>
      <c r="AKU224" s="16"/>
      <c r="AKV224" s="16"/>
      <c r="AKW224" s="16"/>
      <c r="AKX224" s="16"/>
      <c r="AKY224" s="16"/>
      <c r="AKZ224" s="16"/>
      <c r="ALA224" s="16"/>
      <c r="ALB224" s="16"/>
      <c r="ALC224" s="16"/>
      <c r="ALD224" s="16"/>
      <c r="ALE224" s="16"/>
      <c r="ALF224" s="16"/>
      <c r="ALG224" s="16"/>
      <c r="ALH224" s="16"/>
      <c r="ALI224" s="16"/>
      <c r="ALJ224" s="16"/>
      <c r="ALK224" s="16"/>
      <c r="ALL224" s="16"/>
      <c r="ALM224" s="16"/>
      <c r="ALN224" s="16"/>
      <c r="ALO224" s="16"/>
      <c r="ALP224" s="16"/>
      <c r="ALQ224" s="16"/>
      <c r="ALR224" s="16"/>
      <c r="ALS224" s="16"/>
      <c r="ALT224" s="16"/>
      <c r="ALU224" s="16"/>
      <c r="ALV224" s="16"/>
      <c r="ALW224" s="16"/>
      <c r="ALX224" s="16"/>
      <c r="ALY224" s="16"/>
      <c r="ALZ224" s="16"/>
      <c r="AMA224" s="16"/>
      <c r="AMB224" s="16"/>
      <c r="AMC224" s="16"/>
      <c r="AMD224" s="16"/>
      <c r="AME224" s="16"/>
      <c r="AMF224"/>
      <c r="AMG224"/>
      <c r="AMH224"/>
      <c r="AMI224"/>
      <c r="AMJ224"/>
    </row>
    <row r="225" spans="1:1024" s="22" customFormat="1" ht="74.849999999999994" customHeight="1">
      <c r="A225" s="17" t="s">
        <v>407</v>
      </c>
      <c r="B225" s="18" t="s">
        <v>465</v>
      </c>
      <c r="C225" s="23" t="s">
        <v>466</v>
      </c>
      <c r="D225" s="19">
        <v>44197</v>
      </c>
      <c r="E225" s="19">
        <v>45291</v>
      </c>
      <c r="F225" s="20">
        <v>603087.03</v>
      </c>
      <c r="G225" s="20">
        <v>517723.95</v>
      </c>
      <c r="H225" s="21">
        <v>0.85</v>
      </c>
      <c r="AGY225" s="16"/>
      <c r="AGZ225" s="16"/>
      <c r="AHA225" s="16"/>
      <c r="AHB225" s="16"/>
      <c r="AHC225" s="16"/>
      <c r="AHD225" s="16"/>
      <c r="AHE225" s="16"/>
      <c r="AHF225" s="16"/>
      <c r="AHG225" s="16"/>
      <c r="AHH225" s="16"/>
      <c r="AHI225" s="16"/>
      <c r="AHJ225" s="16"/>
      <c r="AHK225" s="16"/>
      <c r="AHL225" s="16"/>
      <c r="AHM225" s="16"/>
      <c r="AHN225" s="16"/>
      <c r="AHO225" s="16"/>
      <c r="AHP225" s="16"/>
      <c r="AHQ225" s="16"/>
      <c r="AHR225" s="16"/>
      <c r="AHS225" s="16"/>
      <c r="AHT225" s="16"/>
      <c r="AHU225" s="16"/>
      <c r="AHV225" s="16"/>
      <c r="AHW225" s="16"/>
      <c r="AHX225" s="16"/>
      <c r="AHY225" s="16"/>
      <c r="AHZ225" s="16"/>
      <c r="AIA225" s="16"/>
      <c r="AIB225" s="16"/>
      <c r="AIC225" s="16"/>
      <c r="AID225" s="16"/>
      <c r="AIE225" s="16"/>
      <c r="AIF225" s="16"/>
      <c r="AIG225" s="16"/>
      <c r="AIH225" s="16"/>
      <c r="AII225" s="16"/>
      <c r="AIJ225" s="16"/>
      <c r="AIK225" s="16"/>
      <c r="AIL225" s="16"/>
      <c r="AIM225" s="16"/>
      <c r="AIN225" s="16"/>
      <c r="AIO225" s="16"/>
      <c r="AIP225" s="16"/>
      <c r="AIQ225" s="16"/>
      <c r="AIR225" s="16"/>
      <c r="AIS225" s="16"/>
      <c r="AIT225" s="16"/>
      <c r="AIU225" s="16"/>
      <c r="AIV225" s="16"/>
      <c r="AIW225" s="16"/>
      <c r="AIX225" s="16"/>
      <c r="AIY225" s="16"/>
      <c r="AIZ225" s="16"/>
      <c r="AJA225" s="16"/>
      <c r="AJB225" s="16"/>
      <c r="AJC225" s="16"/>
      <c r="AJD225" s="16"/>
      <c r="AJE225" s="16"/>
      <c r="AJF225" s="16"/>
      <c r="AJG225" s="16"/>
      <c r="AJH225" s="16"/>
      <c r="AJI225" s="16"/>
      <c r="AJJ225" s="16"/>
      <c r="AJK225" s="16"/>
      <c r="AJL225" s="16"/>
      <c r="AJM225" s="16"/>
      <c r="AJN225" s="16"/>
      <c r="AJO225" s="16"/>
      <c r="AJP225" s="16"/>
      <c r="AJQ225" s="16"/>
      <c r="AJR225" s="16"/>
      <c r="AJS225" s="16"/>
      <c r="AJT225" s="16"/>
      <c r="AJU225" s="16"/>
      <c r="AJV225" s="16"/>
      <c r="AJW225" s="16"/>
      <c r="AJX225" s="16"/>
      <c r="AJY225" s="16"/>
      <c r="AJZ225" s="16"/>
      <c r="AKA225" s="16"/>
      <c r="AKB225" s="16"/>
      <c r="AKC225" s="16"/>
      <c r="AKD225" s="16"/>
      <c r="AKE225" s="16"/>
      <c r="AKF225" s="16"/>
      <c r="AKG225" s="16"/>
      <c r="AKH225" s="16"/>
      <c r="AKI225" s="16"/>
      <c r="AKJ225" s="16"/>
      <c r="AKK225" s="16"/>
      <c r="AKL225" s="16"/>
      <c r="AKM225" s="16"/>
      <c r="AKN225" s="16"/>
      <c r="AKO225" s="16"/>
      <c r="AKP225" s="16"/>
      <c r="AKQ225" s="16"/>
      <c r="AKR225" s="16"/>
      <c r="AKS225" s="16"/>
      <c r="AKT225" s="16"/>
      <c r="AKU225" s="16"/>
      <c r="AKV225" s="16"/>
      <c r="AKW225" s="16"/>
      <c r="AKX225" s="16"/>
      <c r="AKY225" s="16"/>
      <c r="AKZ225" s="16"/>
      <c r="ALA225" s="16"/>
      <c r="ALB225" s="16"/>
      <c r="ALC225" s="16"/>
      <c r="ALD225" s="16"/>
      <c r="ALE225" s="16"/>
      <c r="ALF225" s="16"/>
      <c r="ALG225" s="16"/>
      <c r="ALH225" s="16"/>
      <c r="ALI225" s="16"/>
      <c r="ALJ225" s="16"/>
      <c r="ALK225" s="16"/>
      <c r="ALL225" s="16"/>
      <c r="ALM225" s="16"/>
      <c r="ALN225" s="16"/>
      <c r="ALO225" s="16"/>
      <c r="ALP225" s="16"/>
      <c r="ALQ225" s="16"/>
      <c r="ALR225" s="16"/>
      <c r="ALS225" s="16"/>
      <c r="ALT225" s="16"/>
      <c r="ALU225" s="16"/>
      <c r="ALV225" s="16"/>
      <c r="ALW225" s="16"/>
      <c r="ALX225" s="16"/>
      <c r="ALY225" s="16"/>
      <c r="ALZ225" s="16"/>
      <c r="AMA225" s="16"/>
      <c r="AMB225" s="16"/>
      <c r="AMC225" s="16"/>
      <c r="AMD225" s="16"/>
      <c r="AME225" s="16"/>
      <c r="AMF225"/>
      <c r="AMG225"/>
      <c r="AMH225"/>
      <c r="AMI225"/>
      <c r="AMJ225"/>
    </row>
    <row r="226" spans="1:1024" s="22" customFormat="1" ht="119.1" customHeight="1">
      <c r="A226" s="17" t="s">
        <v>467</v>
      </c>
      <c r="B226" s="28" t="s">
        <v>468</v>
      </c>
      <c r="C226" s="18" t="s">
        <v>469</v>
      </c>
      <c r="D226" s="19">
        <v>43629</v>
      </c>
      <c r="E226" s="19">
        <v>45016</v>
      </c>
      <c r="F226" s="20">
        <v>395072.24</v>
      </c>
      <c r="G226" s="20">
        <v>167905.7</v>
      </c>
      <c r="H226" s="21">
        <v>0.42499999999999999</v>
      </c>
      <c r="AGY226" s="16"/>
      <c r="AGZ226" s="16"/>
      <c r="AHA226" s="16"/>
      <c r="AHB226" s="16"/>
      <c r="AHC226" s="16"/>
      <c r="AHD226" s="16"/>
      <c r="AHE226" s="16"/>
      <c r="AHF226" s="16"/>
      <c r="AHG226" s="16"/>
      <c r="AHH226" s="16"/>
      <c r="AHI226" s="16"/>
      <c r="AHJ226" s="16"/>
      <c r="AHK226" s="16"/>
      <c r="AHL226" s="16"/>
      <c r="AHM226" s="16"/>
      <c r="AHN226" s="16"/>
      <c r="AHO226" s="16"/>
      <c r="AHP226" s="16"/>
      <c r="AHQ226" s="16"/>
      <c r="AHR226" s="16"/>
      <c r="AHS226" s="16"/>
      <c r="AHT226" s="16"/>
      <c r="AHU226" s="16"/>
      <c r="AHV226" s="16"/>
      <c r="AHW226" s="16"/>
      <c r="AHX226" s="16"/>
      <c r="AHY226" s="16"/>
      <c r="AHZ226" s="16"/>
      <c r="AIA226" s="16"/>
      <c r="AIB226" s="16"/>
      <c r="AIC226" s="16"/>
      <c r="AID226" s="16"/>
      <c r="AIE226" s="16"/>
      <c r="AIF226" s="16"/>
      <c r="AIG226" s="16"/>
      <c r="AIH226" s="16"/>
      <c r="AII226" s="16"/>
      <c r="AIJ226" s="16"/>
      <c r="AIK226" s="16"/>
      <c r="AIL226" s="16"/>
      <c r="AIM226" s="16"/>
      <c r="AIN226" s="16"/>
      <c r="AIO226" s="16"/>
      <c r="AIP226" s="16"/>
      <c r="AIQ226" s="16"/>
      <c r="AIR226" s="16"/>
      <c r="AIS226" s="16"/>
      <c r="AIT226" s="16"/>
      <c r="AIU226" s="16"/>
      <c r="AIV226" s="16"/>
      <c r="AIW226" s="16"/>
      <c r="AIX226" s="16"/>
      <c r="AIY226" s="16"/>
      <c r="AIZ226" s="16"/>
      <c r="AJA226" s="16"/>
      <c r="AJB226" s="16"/>
      <c r="AJC226" s="16"/>
      <c r="AJD226" s="16"/>
      <c r="AJE226" s="16"/>
      <c r="AJF226" s="16"/>
      <c r="AJG226" s="16"/>
      <c r="AJH226" s="16"/>
      <c r="AJI226" s="16"/>
      <c r="AJJ226" s="16"/>
      <c r="AJK226" s="16"/>
      <c r="AJL226" s="16"/>
      <c r="AJM226" s="16"/>
      <c r="AJN226" s="16"/>
      <c r="AJO226" s="16"/>
      <c r="AJP226" s="16"/>
      <c r="AJQ226" s="16"/>
      <c r="AJR226" s="16"/>
      <c r="AJS226" s="16"/>
      <c r="AJT226" s="16"/>
      <c r="AJU226" s="16"/>
      <c r="AJV226" s="16"/>
      <c r="AJW226" s="16"/>
      <c r="AJX226" s="16"/>
      <c r="AJY226" s="16"/>
      <c r="AJZ226" s="16"/>
      <c r="AKA226" s="16"/>
      <c r="AKB226" s="16"/>
      <c r="AKC226" s="16"/>
      <c r="AKD226" s="16"/>
      <c r="AKE226" s="16"/>
      <c r="AKF226" s="16"/>
      <c r="AKG226" s="16"/>
      <c r="AKH226" s="16"/>
      <c r="AKI226" s="16"/>
      <c r="AKJ226" s="16"/>
      <c r="AKK226" s="16"/>
      <c r="AKL226" s="16"/>
      <c r="AKM226" s="16"/>
      <c r="AKN226" s="16"/>
      <c r="AKO226" s="16"/>
      <c r="AKP226" s="16"/>
      <c r="AKQ226" s="16"/>
      <c r="AKR226" s="16"/>
      <c r="AKS226" s="16"/>
      <c r="AKT226" s="16"/>
      <c r="AKU226" s="16"/>
      <c r="AKV226" s="16"/>
      <c r="AKW226" s="16"/>
      <c r="AKX226" s="16"/>
      <c r="AKY226" s="16"/>
      <c r="AKZ226" s="16"/>
      <c r="ALA226" s="16"/>
      <c r="ALB226" s="16"/>
      <c r="ALC226" s="16"/>
      <c r="ALD226" s="16"/>
      <c r="ALE226" s="16"/>
      <c r="ALF226" s="16"/>
      <c r="ALG226" s="16"/>
      <c r="ALH226" s="16"/>
      <c r="ALI226" s="16"/>
      <c r="ALJ226" s="16"/>
      <c r="ALK226" s="16"/>
      <c r="ALL226" s="16"/>
      <c r="ALM226" s="16"/>
      <c r="ALN226" s="16"/>
      <c r="ALO226" s="16"/>
      <c r="ALP226" s="16"/>
      <c r="ALQ226" s="16"/>
      <c r="ALR226" s="16"/>
      <c r="ALS226" s="16"/>
      <c r="ALT226" s="16"/>
      <c r="ALU226" s="16"/>
      <c r="ALV226" s="16"/>
      <c r="ALW226" s="16"/>
      <c r="ALX226" s="16"/>
      <c r="ALY226" s="16"/>
      <c r="ALZ226" s="16"/>
      <c r="AMA226" s="16"/>
      <c r="AMB226" s="16"/>
      <c r="AMC226" s="16"/>
      <c r="AMD226" s="16"/>
      <c r="AME226" s="16"/>
      <c r="AMF226"/>
      <c r="AMG226"/>
      <c r="AMH226"/>
      <c r="AMI226"/>
      <c r="AMJ226"/>
    </row>
    <row r="227" spans="1:1024" s="22" customFormat="1" ht="74.849999999999994" customHeight="1">
      <c r="A227" s="31" t="s">
        <v>470</v>
      </c>
      <c r="B227" s="18" t="s">
        <v>471</v>
      </c>
      <c r="C227" s="18" t="s">
        <v>472</v>
      </c>
      <c r="D227" s="19">
        <v>43865</v>
      </c>
      <c r="E227" s="19">
        <v>44742</v>
      </c>
      <c r="F227" s="29">
        <v>120724.71</v>
      </c>
      <c r="G227" s="29">
        <v>102616</v>
      </c>
      <c r="H227" s="30">
        <v>0.85</v>
      </c>
      <c r="AGY227" s="16"/>
      <c r="AGZ227" s="16"/>
      <c r="AHA227" s="16"/>
      <c r="AHB227" s="16"/>
      <c r="AHC227" s="16"/>
      <c r="AHD227" s="16"/>
      <c r="AHE227" s="16"/>
      <c r="AHF227" s="16"/>
      <c r="AHG227" s="16"/>
      <c r="AHH227" s="16"/>
      <c r="AHI227" s="16"/>
      <c r="AHJ227" s="16"/>
      <c r="AHK227" s="16"/>
      <c r="AHL227" s="16"/>
      <c r="AHM227" s="16"/>
      <c r="AHN227" s="16"/>
      <c r="AHO227" s="16"/>
      <c r="AHP227" s="16"/>
      <c r="AHQ227" s="16"/>
      <c r="AHR227" s="16"/>
      <c r="AHS227" s="16"/>
      <c r="AHT227" s="16"/>
      <c r="AHU227" s="16"/>
      <c r="AHV227" s="16"/>
      <c r="AHW227" s="16"/>
      <c r="AHX227" s="16"/>
      <c r="AHY227" s="16"/>
      <c r="AHZ227" s="16"/>
      <c r="AIA227" s="16"/>
      <c r="AIB227" s="16"/>
      <c r="AIC227" s="16"/>
      <c r="AID227" s="16"/>
      <c r="AIE227" s="16"/>
      <c r="AIF227" s="16"/>
      <c r="AIG227" s="16"/>
      <c r="AIH227" s="16"/>
      <c r="AII227" s="16"/>
      <c r="AIJ227" s="16"/>
      <c r="AIK227" s="16"/>
      <c r="AIL227" s="16"/>
      <c r="AIM227" s="16"/>
      <c r="AIN227" s="16"/>
      <c r="AIO227" s="16"/>
      <c r="AIP227" s="16"/>
      <c r="AIQ227" s="16"/>
      <c r="AIR227" s="16"/>
      <c r="AIS227" s="16"/>
      <c r="AIT227" s="16"/>
      <c r="AIU227" s="16"/>
      <c r="AIV227" s="16"/>
      <c r="AIW227" s="16"/>
      <c r="AIX227" s="16"/>
      <c r="AIY227" s="16"/>
      <c r="AIZ227" s="16"/>
      <c r="AJA227" s="16"/>
      <c r="AJB227" s="16"/>
      <c r="AJC227" s="16"/>
      <c r="AJD227" s="16"/>
      <c r="AJE227" s="16"/>
      <c r="AJF227" s="16"/>
      <c r="AJG227" s="16"/>
      <c r="AJH227" s="16"/>
      <c r="AJI227" s="16"/>
      <c r="AJJ227" s="16"/>
      <c r="AJK227" s="16"/>
      <c r="AJL227" s="16"/>
      <c r="AJM227" s="16"/>
      <c r="AJN227" s="16"/>
      <c r="AJO227" s="16"/>
      <c r="AJP227" s="16"/>
      <c r="AJQ227" s="16"/>
      <c r="AJR227" s="16"/>
      <c r="AJS227" s="16"/>
      <c r="AJT227" s="16"/>
      <c r="AJU227" s="16"/>
      <c r="AJV227" s="16"/>
      <c r="AJW227" s="16"/>
      <c r="AJX227" s="16"/>
      <c r="AJY227" s="16"/>
      <c r="AJZ227" s="16"/>
      <c r="AKA227" s="16"/>
      <c r="AKB227" s="16"/>
      <c r="AKC227" s="16"/>
      <c r="AKD227" s="16"/>
      <c r="AKE227" s="16"/>
      <c r="AKF227" s="16"/>
      <c r="AKG227" s="16"/>
      <c r="AKH227" s="16"/>
      <c r="AKI227" s="16"/>
      <c r="AKJ227" s="16"/>
      <c r="AKK227" s="16"/>
      <c r="AKL227" s="16"/>
      <c r="AKM227" s="16"/>
      <c r="AKN227" s="16"/>
      <c r="AKO227" s="16"/>
      <c r="AKP227" s="16"/>
      <c r="AKQ227" s="16"/>
      <c r="AKR227" s="16"/>
      <c r="AKS227" s="16"/>
      <c r="AKT227" s="16"/>
      <c r="AKU227" s="16"/>
      <c r="AKV227" s="16"/>
      <c r="AKW227" s="16"/>
      <c r="AKX227" s="16"/>
      <c r="AKY227" s="16"/>
      <c r="AKZ227" s="16"/>
      <c r="ALA227" s="16"/>
      <c r="ALB227" s="16"/>
      <c r="ALC227" s="16"/>
      <c r="ALD227" s="16"/>
      <c r="ALE227" s="16"/>
      <c r="ALF227" s="16"/>
      <c r="ALG227" s="16"/>
      <c r="ALH227" s="16"/>
      <c r="ALI227" s="16"/>
      <c r="ALJ227" s="16"/>
      <c r="ALK227" s="16"/>
      <c r="ALL227" s="16"/>
      <c r="ALM227" s="16"/>
      <c r="ALN227" s="16"/>
      <c r="ALO227" s="16"/>
      <c r="ALP227" s="16"/>
      <c r="ALQ227" s="16"/>
      <c r="ALR227" s="16"/>
      <c r="ALS227" s="16"/>
      <c r="ALT227" s="16"/>
      <c r="ALU227" s="16"/>
      <c r="ALV227" s="16"/>
      <c r="ALW227" s="16"/>
      <c r="ALX227" s="16"/>
      <c r="ALY227" s="16"/>
      <c r="ALZ227" s="16"/>
      <c r="AMA227" s="16"/>
      <c r="AMB227" s="16"/>
      <c r="AMC227" s="16"/>
      <c r="AMD227" s="16"/>
      <c r="AME227" s="16"/>
      <c r="AMF227"/>
      <c r="AMG227"/>
      <c r="AMH227"/>
      <c r="AMI227"/>
      <c r="AMJ227"/>
    </row>
    <row r="228" spans="1:1024" s="22" customFormat="1" ht="122.65" customHeight="1">
      <c r="A228" s="17" t="s">
        <v>473</v>
      </c>
      <c r="B228" s="18" t="s">
        <v>474</v>
      </c>
      <c r="C228" s="18" t="s">
        <v>475</v>
      </c>
      <c r="D228" s="19">
        <v>42719</v>
      </c>
      <c r="E228" s="19">
        <v>43281</v>
      </c>
      <c r="F228" s="20">
        <v>346441</v>
      </c>
      <c r="G228" s="20">
        <v>294474.84999999998</v>
      </c>
      <c r="H228" s="21">
        <v>0.85</v>
      </c>
      <c r="AGY228" s="16"/>
      <c r="AGZ228" s="16"/>
      <c r="AHA228" s="16"/>
      <c r="AHB228" s="16"/>
      <c r="AHC228" s="16"/>
      <c r="AHD228" s="16"/>
      <c r="AHE228" s="16"/>
      <c r="AHF228" s="16"/>
      <c r="AHG228" s="16"/>
      <c r="AHH228" s="16"/>
      <c r="AHI228" s="16"/>
      <c r="AHJ228" s="16"/>
      <c r="AHK228" s="16"/>
      <c r="AHL228" s="16"/>
      <c r="AHM228" s="16"/>
      <c r="AHN228" s="16"/>
      <c r="AHO228" s="16"/>
      <c r="AHP228" s="16"/>
      <c r="AHQ228" s="16"/>
      <c r="AHR228" s="16"/>
      <c r="AHS228" s="16"/>
      <c r="AHT228" s="16"/>
      <c r="AHU228" s="16"/>
      <c r="AHV228" s="16"/>
      <c r="AHW228" s="16"/>
      <c r="AHX228" s="16"/>
      <c r="AHY228" s="16"/>
      <c r="AHZ228" s="16"/>
      <c r="AIA228" s="16"/>
      <c r="AIB228" s="16"/>
      <c r="AIC228" s="16"/>
      <c r="AID228" s="16"/>
      <c r="AIE228" s="16"/>
      <c r="AIF228" s="16"/>
      <c r="AIG228" s="16"/>
      <c r="AIH228" s="16"/>
      <c r="AII228" s="16"/>
      <c r="AIJ228" s="16"/>
      <c r="AIK228" s="16"/>
      <c r="AIL228" s="16"/>
      <c r="AIM228" s="16"/>
      <c r="AIN228" s="16"/>
      <c r="AIO228" s="16"/>
      <c r="AIP228" s="16"/>
      <c r="AIQ228" s="16"/>
      <c r="AIR228" s="16"/>
      <c r="AIS228" s="16"/>
      <c r="AIT228" s="16"/>
      <c r="AIU228" s="16"/>
      <c r="AIV228" s="16"/>
      <c r="AIW228" s="16"/>
      <c r="AIX228" s="16"/>
      <c r="AIY228" s="16"/>
      <c r="AIZ228" s="16"/>
      <c r="AJA228" s="16"/>
      <c r="AJB228" s="16"/>
      <c r="AJC228" s="16"/>
      <c r="AJD228" s="16"/>
      <c r="AJE228" s="16"/>
      <c r="AJF228" s="16"/>
      <c r="AJG228" s="16"/>
      <c r="AJH228" s="16"/>
      <c r="AJI228" s="16"/>
      <c r="AJJ228" s="16"/>
      <c r="AJK228" s="16"/>
      <c r="AJL228" s="16"/>
      <c r="AJM228" s="16"/>
      <c r="AJN228" s="16"/>
      <c r="AJO228" s="16"/>
      <c r="AJP228" s="16"/>
      <c r="AJQ228" s="16"/>
      <c r="AJR228" s="16"/>
      <c r="AJS228" s="16"/>
      <c r="AJT228" s="16"/>
      <c r="AJU228" s="16"/>
      <c r="AJV228" s="16"/>
      <c r="AJW228" s="16"/>
      <c r="AJX228" s="16"/>
      <c r="AJY228" s="16"/>
      <c r="AJZ228" s="16"/>
      <c r="AKA228" s="16"/>
      <c r="AKB228" s="16"/>
      <c r="AKC228" s="16"/>
      <c r="AKD228" s="16"/>
      <c r="AKE228" s="16"/>
      <c r="AKF228" s="16"/>
      <c r="AKG228" s="16"/>
      <c r="AKH228" s="16"/>
      <c r="AKI228" s="16"/>
      <c r="AKJ228" s="16"/>
      <c r="AKK228" s="16"/>
      <c r="AKL228" s="16"/>
      <c r="AKM228" s="16"/>
      <c r="AKN228" s="16"/>
      <c r="AKO228" s="16"/>
      <c r="AKP228" s="16"/>
      <c r="AKQ228" s="16"/>
      <c r="AKR228" s="16"/>
      <c r="AKS228" s="16"/>
      <c r="AKT228" s="16"/>
      <c r="AKU228" s="16"/>
      <c r="AKV228" s="16"/>
      <c r="AKW228" s="16"/>
      <c r="AKX228" s="16"/>
      <c r="AKY228" s="16"/>
      <c r="AKZ228" s="16"/>
      <c r="ALA228" s="16"/>
      <c r="ALB228" s="16"/>
      <c r="ALC228" s="16"/>
      <c r="ALD228" s="16"/>
      <c r="ALE228" s="16"/>
      <c r="ALF228" s="16"/>
      <c r="ALG228" s="16"/>
      <c r="ALH228" s="16"/>
      <c r="ALI228" s="16"/>
      <c r="ALJ228" s="16"/>
      <c r="ALK228" s="16"/>
      <c r="ALL228" s="16"/>
      <c r="ALM228" s="16"/>
      <c r="ALN228" s="16"/>
      <c r="ALO228" s="16"/>
      <c r="ALP228" s="16"/>
      <c r="ALQ228" s="16"/>
      <c r="ALR228" s="16"/>
      <c r="ALS228" s="16"/>
      <c r="ALT228" s="16"/>
      <c r="ALU228" s="16"/>
      <c r="ALV228" s="16"/>
      <c r="ALW228" s="16"/>
      <c r="ALX228" s="16"/>
      <c r="ALY228" s="16"/>
      <c r="ALZ228" s="16"/>
      <c r="AMA228" s="16"/>
      <c r="AMB228" s="16"/>
      <c r="AMC228" s="16"/>
      <c r="AMD228" s="16"/>
      <c r="AME228" s="16"/>
      <c r="AMF228"/>
      <c r="AMG228"/>
      <c r="AMH228"/>
      <c r="AMI228"/>
      <c r="AMJ228"/>
    </row>
    <row r="229" spans="1:1024" s="22" customFormat="1" ht="103.9" customHeight="1">
      <c r="A229" s="17" t="s">
        <v>473</v>
      </c>
      <c r="B229" s="18" t="s">
        <v>476</v>
      </c>
      <c r="C229" s="18" t="s">
        <v>477</v>
      </c>
      <c r="D229" s="19" t="s">
        <v>478</v>
      </c>
      <c r="E229" s="19" t="s">
        <v>479</v>
      </c>
      <c r="F229" s="20">
        <v>342397</v>
      </c>
      <c r="G229" s="20">
        <v>291037.45</v>
      </c>
      <c r="H229" s="21">
        <f>G229/F229</f>
        <v>0.85000000000000009</v>
      </c>
      <c r="AGY229" s="16"/>
      <c r="AGZ229" s="16"/>
      <c r="AHA229" s="16"/>
      <c r="AHB229" s="16"/>
      <c r="AHC229" s="16"/>
      <c r="AHD229" s="16"/>
      <c r="AHE229" s="16"/>
      <c r="AHF229" s="16"/>
      <c r="AHG229" s="16"/>
      <c r="AHH229" s="16"/>
      <c r="AHI229" s="16"/>
      <c r="AHJ229" s="16"/>
      <c r="AHK229" s="16"/>
      <c r="AHL229" s="16"/>
      <c r="AHM229" s="16"/>
      <c r="AHN229" s="16"/>
      <c r="AHO229" s="16"/>
      <c r="AHP229" s="16"/>
      <c r="AHQ229" s="16"/>
      <c r="AHR229" s="16"/>
      <c r="AHS229" s="16"/>
      <c r="AHT229" s="16"/>
      <c r="AHU229" s="16"/>
      <c r="AHV229" s="16"/>
      <c r="AHW229" s="16"/>
      <c r="AHX229" s="16"/>
      <c r="AHY229" s="16"/>
      <c r="AHZ229" s="16"/>
      <c r="AIA229" s="16"/>
      <c r="AIB229" s="16"/>
      <c r="AIC229" s="16"/>
      <c r="AID229" s="16"/>
      <c r="AIE229" s="16"/>
      <c r="AIF229" s="16"/>
      <c r="AIG229" s="16"/>
      <c r="AIH229" s="16"/>
      <c r="AII229" s="16"/>
      <c r="AIJ229" s="16"/>
      <c r="AIK229" s="16"/>
      <c r="AIL229" s="16"/>
      <c r="AIM229" s="16"/>
      <c r="AIN229" s="16"/>
      <c r="AIO229" s="16"/>
      <c r="AIP229" s="16"/>
      <c r="AIQ229" s="16"/>
      <c r="AIR229" s="16"/>
      <c r="AIS229" s="16"/>
      <c r="AIT229" s="16"/>
      <c r="AIU229" s="16"/>
      <c r="AIV229" s="16"/>
      <c r="AIW229" s="16"/>
      <c r="AIX229" s="16"/>
      <c r="AIY229" s="16"/>
      <c r="AIZ229" s="16"/>
      <c r="AJA229" s="16"/>
      <c r="AJB229" s="16"/>
      <c r="AJC229" s="16"/>
      <c r="AJD229" s="16"/>
      <c r="AJE229" s="16"/>
      <c r="AJF229" s="16"/>
      <c r="AJG229" s="16"/>
      <c r="AJH229" s="16"/>
      <c r="AJI229" s="16"/>
      <c r="AJJ229" s="16"/>
      <c r="AJK229" s="16"/>
      <c r="AJL229" s="16"/>
      <c r="AJM229" s="16"/>
      <c r="AJN229" s="16"/>
      <c r="AJO229" s="16"/>
      <c r="AJP229" s="16"/>
      <c r="AJQ229" s="16"/>
      <c r="AJR229" s="16"/>
      <c r="AJS229" s="16"/>
      <c r="AJT229" s="16"/>
      <c r="AJU229" s="16"/>
      <c r="AJV229" s="16"/>
      <c r="AJW229" s="16"/>
      <c r="AJX229" s="16"/>
      <c r="AJY229" s="16"/>
      <c r="AJZ229" s="16"/>
      <c r="AKA229" s="16"/>
      <c r="AKB229" s="16"/>
      <c r="AKC229" s="16"/>
      <c r="AKD229" s="16"/>
      <c r="AKE229" s="16"/>
      <c r="AKF229" s="16"/>
      <c r="AKG229" s="16"/>
      <c r="AKH229" s="16"/>
      <c r="AKI229" s="16"/>
      <c r="AKJ229" s="16"/>
      <c r="AKK229" s="16"/>
      <c r="AKL229" s="16"/>
      <c r="AKM229" s="16"/>
      <c r="AKN229" s="16"/>
      <c r="AKO229" s="16"/>
      <c r="AKP229" s="16"/>
      <c r="AKQ229" s="16"/>
      <c r="AKR229" s="16"/>
      <c r="AKS229" s="16"/>
      <c r="AKT229" s="16"/>
      <c r="AKU229" s="16"/>
      <c r="AKV229" s="16"/>
      <c r="AKW229" s="16"/>
      <c r="AKX229" s="16"/>
      <c r="AKY229" s="16"/>
      <c r="AKZ229" s="16"/>
      <c r="ALA229" s="16"/>
      <c r="ALB229" s="16"/>
      <c r="ALC229" s="16"/>
      <c r="ALD229" s="16"/>
      <c r="ALE229" s="16"/>
      <c r="ALF229" s="16"/>
      <c r="ALG229" s="16"/>
      <c r="ALH229" s="16"/>
      <c r="ALI229" s="16"/>
      <c r="ALJ229" s="16"/>
      <c r="ALK229" s="16"/>
      <c r="ALL229" s="16"/>
      <c r="ALM229" s="16"/>
      <c r="ALN229" s="16"/>
      <c r="ALO229" s="16"/>
      <c r="ALP229" s="16"/>
      <c r="ALQ229" s="16"/>
      <c r="ALR229" s="16"/>
      <c r="ALS229" s="16"/>
      <c r="ALT229" s="16"/>
      <c r="ALU229" s="16"/>
      <c r="ALV229" s="16"/>
      <c r="ALW229" s="16"/>
      <c r="ALX229" s="16"/>
      <c r="ALY229" s="16"/>
      <c r="ALZ229" s="16"/>
      <c r="AMA229" s="16"/>
      <c r="AMB229" s="16"/>
      <c r="AMC229" s="16"/>
      <c r="AMD229" s="16"/>
      <c r="AME229" s="16"/>
      <c r="AMF229"/>
      <c r="AMG229"/>
      <c r="AMH229"/>
      <c r="AMI229"/>
      <c r="AMJ229"/>
    </row>
    <row r="230" spans="1:1024" s="22" customFormat="1" ht="60">
      <c r="A230" s="17" t="s">
        <v>473</v>
      </c>
      <c r="B230" s="18" t="s">
        <v>480</v>
      </c>
      <c r="C230" s="18" t="s">
        <v>481</v>
      </c>
      <c r="D230" s="19">
        <v>43894</v>
      </c>
      <c r="E230" s="19">
        <v>45016</v>
      </c>
      <c r="F230" s="20">
        <v>1431259</v>
      </c>
      <c r="G230" s="20">
        <v>1216570.1499999999</v>
      </c>
      <c r="H230" s="21">
        <v>0.85</v>
      </c>
      <c r="AGY230" s="16"/>
      <c r="AGZ230" s="16"/>
      <c r="AHA230" s="16"/>
      <c r="AHB230" s="16"/>
      <c r="AHC230" s="16"/>
      <c r="AHD230" s="16"/>
      <c r="AHE230" s="16"/>
      <c r="AHF230" s="16"/>
      <c r="AHG230" s="16"/>
      <c r="AHH230" s="16"/>
      <c r="AHI230" s="16"/>
      <c r="AHJ230" s="16"/>
      <c r="AHK230" s="16"/>
      <c r="AHL230" s="16"/>
      <c r="AHM230" s="16"/>
      <c r="AHN230" s="16"/>
      <c r="AHO230" s="16"/>
      <c r="AHP230" s="16"/>
      <c r="AHQ230" s="16"/>
      <c r="AHR230" s="16"/>
      <c r="AHS230" s="16"/>
      <c r="AHT230" s="16"/>
      <c r="AHU230" s="16"/>
      <c r="AHV230" s="16"/>
      <c r="AHW230" s="16"/>
      <c r="AHX230" s="16"/>
      <c r="AHY230" s="16"/>
      <c r="AHZ230" s="16"/>
      <c r="AIA230" s="16"/>
      <c r="AIB230" s="16"/>
      <c r="AIC230" s="16"/>
      <c r="AID230" s="16"/>
      <c r="AIE230" s="16"/>
      <c r="AIF230" s="16"/>
      <c r="AIG230" s="16"/>
      <c r="AIH230" s="16"/>
      <c r="AII230" s="16"/>
      <c r="AIJ230" s="16"/>
      <c r="AIK230" s="16"/>
      <c r="AIL230" s="16"/>
      <c r="AIM230" s="16"/>
      <c r="AIN230" s="16"/>
      <c r="AIO230" s="16"/>
      <c r="AIP230" s="16"/>
      <c r="AIQ230" s="16"/>
      <c r="AIR230" s="16"/>
      <c r="AIS230" s="16"/>
      <c r="AIT230" s="16"/>
      <c r="AIU230" s="16"/>
      <c r="AIV230" s="16"/>
      <c r="AIW230" s="16"/>
      <c r="AIX230" s="16"/>
      <c r="AIY230" s="16"/>
      <c r="AIZ230" s="16"/>
      <c r="AJA230" s="16"/>
      <c r="AJB230" s="16"/>
      <c r="AJC230" s="16"/>
      <c r="AJD230" s="16"/>
      <c r="AJE230" s="16"/>
      <c r="AJF230" s="16"/>
      <c r="AJG230" s="16"/>
      <c r="AJH230" s="16"/>
      <c r="AJI230" s="16"/>
      <c r="AJJ230" s="16"/>
      <c r="AJK230" s="16"/>
      <c r="AJL230" s="16"/>
      <c r="AJM230" s="16"/>
      <c r="AJN230" s="16"/>
      <c r="AJO230" s="16"/>
      <c r="AJP230" s="16"/>
      <c r="AJQ230" s="16"/>
      <c r="AJR230" s="16"/>
      <c r="AJS230" s="16"/>
      <c r="AJT230" s="16"/>
      <c r="AJU230" s="16"/>
      <c r="AJV230" s="16"/>
      <c r="AJW230" s="16"/>
      <c r="AJX230" s="16"/>
      <c r="AJY230" s="16"/>
      <c r="AJZ230" s="16"/>
      <c r="AKA230" s="16"/>
      <c r="AKB230" s="16"/>
      <c r="AKC230" s="16"/>
      <c r="AKD230" s="16"/>
      <c r="AKE230" s="16"/>
      <c r="AKF230" s="16"/>
      <c r="AKG230" s="16"/>
      <c r="AKH230" s="16"/>
      <c r="AKI230" s="16"/>
      <c r="AKJ230" s="16"/>
      <c r="AKK230" s="16"/>
      <c r="AKL230" s="16"/>
      <c r="AKM230" s="16"/>
      <c r="AKN230" s="16"/>
      <c r="AKO230" s="16"/>
      <c r="AKP230" s="16"/>
      <c r="AKQ230" s="16"/>
      <c r="AKR230" s="16"/>
      <c r="AKS230" s="16"/>
      <c r="AKT230" s="16"/>
      <c r="AKU230" s="16"/>
      <c r="AKV230" s="16"/>
      <c r="AKW230" s="16"/>
      <c r="AKX230" s="16"/>
      <c r="AKY230" s="16"/>
      <c r="AKZ230" s="16"/>
      <c r="ALA230" s="16"/>
      <c r="ALB230" s="16"/>
      <c r="ALC230" s="16"/>
      <c r="ALD230" s="16"/>
      <c r="ALE230" s="16"/>
      <c r="ALF230" s="16"/>
      <c r="ALG230" s="16"/>
      <c r="ALH230" s="16"/>
      <c r="ALI230" s="16"/>
      <c r="ALJ230" s="16"/>
      <c r="ALK230" s="16"/>
      <c r="ALL230" s="16"/>
      <c r="ALM230" s="16"/>
      <c r="ALN230" s="16"/>
      <c r="ALO230" s="16"/>
      <c r="ALP230" s="16"/>
      <c r="ALQ230" s="16"/>
      <c r="ALR230" s="16"/>
      <c r="ALS230" s="16"/>
      <c r="ALT230" s="16"/>
      <c r="ALU230" s="16"/>
      <c r="ALV230" s="16"/>
      <c r="ALW230" s="16"/>
      <c r="ALX230" s="16"/>
      <c r="ALY230" s="16"/>
      <c r="ALZ230" s="16"/>
      <c r="AMA230" s="16"/>
      <c r="AMB230" s="16"/>
      <c r="AMC230" s="16"/>
      <c r="AMD230" s="16"/>
      <c r="AME230" s="16"/>
      <c r="AMF230"/>
      <c r="AMG230"/>
      <c r="AMH230"/>
      <c r="AMI230"/>
      <c r="AMJ230"/>
    </row>
    <row r="231" spans="1:1024" s="22" customFormat="1" ht="96">
      <c r="A231" s="17" t="s">
        <v>482</v>
      </c>
      <c r="B231" s="18" t="s">
        <v>483</v>
      </c>
      <c r="C231" s="18" t="s">
        <v>484</v>
      </c>
      <c r="D231" s="19">
        <v>44197</v>
      </c>
      <c r="E231" s="19">
        <v>45230</v>
      </c>
      <c r="F231" s="20">
        <v>498372.12</v>
      </c>
      <c r="G231" s="20">
        <v>423616.3</v>
      </c>
      <c r="H231" s="21">
        <v>0.85</v>
      </c>
      <c r="AGY231" s="16"/>
      <c r="AGZ231" s="16"/>
      <c r="AHA231" s="16"/>
      <c r="AHB231" s="16"/>
      <c r="AHC231" s="16"/>
      <c r="AHD231" s="16"/>
      <c r="AHE231" s="16"/>
      <c r="AHF231" s="16"/>
      <c r="AHG231" s="16"/>
      <c r="AHH231" s="16"/>
      <c r="AHI231" s="16"/>
      <c r="AHJ231" s="16"/>
      <c r="AHK231" s="16"/>
      <c r="AHL231" s="16"/>
      <c r="AHM231" s="16"/>
      <c r="AHN231" s="16"/>
      <c r="AHO231" s="16"/>
      <c r="AHP231" s="16"/>
      <c r="AHQ231" s="16"/>
      <c r="AHR231" s="16"/>
      <c r="AHS231" s="16"/>
      <c r="AHT231" s="16"/>
      <c r="AHU231" s="16"/>
      <c r="AHV231" s="16"/>
      <c r="AHW231" s="16"/>
      <c r="AHX231" s="16"/>
      <c r="AHY231" s="16"/>
      <c r="AHZ231" s="16"/>
      <c r="AIA231" s="16"/>
      <c r="AIB231" s="16"/>
      <c r="AIC231" s="16"/>
      <c r="AID231" s="16"/>
      <c r="AIE231" s="16"/>
      <c r="AIF231" s="16"/>
      <c r="AIG231" s="16"/>
      <c r="AIH231" s="16"/>
      <c r="AII231" s="16"/>
      <c r="AIJ231" s="16"/>
      <c r="AIK231" s="16"/>
      <c r="AIL231" s="16"/>
      <c r="AIM231" s="16"/>
      <c r="AIN231" s="16"/>
      <c r="AIO231" s="16"/>
      <c r="AIP231" s="16"/>
      <c r="AIQ231" s="16"/>
      <c r="AIR231" s="16"/>
      <c r="AIS231" s="16"/>
      <c r="AIT231" s="16"/>
      <c r="AIU231" s="16"/>
      <c r="AIV231" s="16"/>
      <c r="AIW231" s="16"/>
      <c r="AIX231" s="16"/>
      <c r="AIY231" s="16"/>
      <c r="AIZ231" s="16"/>
      <c r="AJA231" s="16"/>
      <c r="AJB231" s="16"/>
      <c r="AJC231" s="16"/>
      <c r="AJD231" s="16"/>
      <c r="AJE231" s="16"/>
      <c r="AJF231" s="16"/>
      <c r="AJG231" s="16"/>
      <c r="AJH231" s="16"/>
      <c r="AJI231" s="16"/>
      <c r="AJJ231" s="16"/>
      <c r="AJK231" s="16"/>
      <c r="AJL231" s="16"/>
      <c r="AJM231" s="16"/>
      <c r="AJN231" s="16"/>
      <c r="AJO231" s="16"/>
      <c r="AJP231" s="16"/>
      <c r="AJQ231" s="16"/>
      <c r="AJR231" s="16"/>
      <c r="AJS231" s="16"/>
      <c r="AJT231" s="16"/>
      <c r="AJU231" s="16"/>
      <c r="AJV231" s="16"/>
      <c r="AJW231" s="16"/>
      <c r="AJX231" s="16"/>
      <c r="AJY231" s="16"/>
      <c r="AJZ231" s="16"/>
      <c r="AKA231" s="16"/>
      <c r="AKB231" s="16"/>
      <c r="AKC231" s="16"/>
      <c r="AKD231" s="16"/>
      <c r="AKE231" s="16"/>
      <c r="AKF231" s="16"/>
      <c r="AKG231" s="16"/>
      <c r="AKH231" s="16"/>
      <c r="AKI231" s="16"/>
      <c r="AKJ231" s="16"/>
      <c r="AKK231" s="16"/>
      <c r="AKL231" s="16"/>
      <c r="AKM231" s="16"/>
      <c r="AKN231" s="16"/>
      <c r="AKO231" s="16"/>
      <c r="AKP231" s="16"/>
      <c r="AKQ231" s="16"/>
      <c r="AKR231" s="16"/>
      <c r="AKS231" s="16"/>
      <c r="AKT231" s="16"/>
      <c r="AKU231" s="16"/>
      <c r="AKV231" s="16"/>
      <c r="AKW231" s="16"/>
      <c r="AKX231" s="16"/>
      <c r="AKY231" s="16"/>
      <c r="AKZ231" s="16"/>
      <c r="ALA231" s="16"/>
      <c r="ALB231" s="16"/>
      <c r="ALC231" s="16"/>
      <c r="ALD231" s="16"/>
      <c r="ALE231" s="16"/>
      <c r="ALF231" s="16"/>
      <c r="ALG231" s="16"/>
      <c r="ALH231" s="16"/>
      <c r="ALI231" s="16"/>
      <c r="ALJ231" s="16"/>
      <c r="ALK231" s="16"/>
      <c r="ALL231" s="16"/>
      <c r="ALM231" s="16"/>
      <c r="ALN231" s="16"/>
      <c r="ALO231" s="16"/>
      <c r="ALP231" s="16"/>
      <c r="ALQ231" s="16"/>
      <c r="ALR231" s="16"/>
      <c r="ALS231" s="16"/>
      <c r="ALT231" s="16"/>
      <c r="ALU231" s="16"/>
      <c r="ALV231" s="16"/>
      <c r="ALW231" s="16"/>
      <c r="ALX231" s="16"/>
      <c r="ALY231" s="16"/>
      <c r="ALZ231" s="16"/>
      <c r="AMA231" s="16"/>
      <c r="AMB231" s="16"/>
      <c r="AMC231" s="16"/>
      <c r="AMD231" s="16"/>
      <c r="AME231" s="16"/>
      <c r="AMF231"/>
      <c r="AMG231"/>
      <c r="AMH231"/>
      <c r="AMI231"/>
      <c r="AMJ231"/>
    </row>
    <row r="232" spans="1:1024" s="22" customFormat="1" ht="36">
      <c r="A232" s="17" t="s">
        <v>485</v>
      </c>
      <c r="B232" s="18" t="s">
        <v>486</v>
      </c>
      <c r="C232" s="18" t="s">
        <v>487</v>
      </c>
      <c r="D232" s="19">
        <v>42551</v>
      </c>
      <c r="E232" s="19">
        <v>42551</v>
      </c>
      <c r="F232" s="20">
        <v>645470.63</v>
      </c>
      <c r="G232" s="20">
        <v>548650.03</v>
      </c>
      <c r="H232" s="21">
        <v>0.85</v>
      </c>
      <c r="AGY232" s="16"/>
      <c r="AGZ232" s="16"/>
      <c r="AHA232" s="16"/>
      <c r="AHB232" s="16"/>
      <c r="AHC232" s="16"/>
      <c r="AHD232" s="16"/>
      <c r="AHE232" s="16"/>
      <c r="AHF232" s="16"/>
      <c r="AHG232" s="16"/>
      <c r="AHH232" s="16"/>
      <c r="AHI232" s="16"/>
      <c r="AHJ232" s="16"/>
      <c r="AHK232" s="16"/>
      <c r="AHL232" s="16"/>
      <c r="AHM232" s="16"/>
      <c r="AHN232" s="16"/>
      <c r="AHO232" s="16"/>
      <c r="AHP232" s="16"/>
      <c r="AHQ232" s="16"/>
      <c r="AHR232" s="16"/>
      <c r="AHS232" s="16"/>
      <c r="AHT232" s="16"/>
      <c r="AHU232" s="16"/>
      <c r="AHV232" s="16"/>
      <c r="AHW232" s="16"/>
      <c r="AHX232" s="16"/>
      <c r="AHY232" s="16"/>
      <c r="AHZ232" s="16"/>
      <c r="AIA232" s="16"/>
      <c r="AIB232" s="16"/>
      <c r="AIC232" s="16"/>
      <c r="AID232" s="16"/>
      <c r="AIE232" s="16"/>
      <c r="AIF232" s="16"/>
      <c r="AIG232" s="16"/>
      <c r="AIH232" s="16"/>
      <c r="AII232" s="16"/>
      <c r="AIJ232" s="16"/>
      <c r="AIK232" s="16"/>
      <c r="AIL232" s="16"/>
      <c r="AIM232" s="16"/>
      <c r="AIN232" s="16"/>
      <c r="AIO232" s="16"/>
      <c r="AIP232" s="16"/>
      <c r="AIQ232" s="16"/>
      <c r="AIR232" s="16"/>
      <c r="AIS232" s="16"/>
      <c r="AIT232" s="16"/>
      <c r="AIU232" s="16"/>
      <c r="AIV232" s="16"/>
      <c r="AIW232" s="16"/>
      <c r="AIX232" s="16"/>
      <c r="AIY232" s="16"/>
      <c r="AIZ232" s="16"/>
      <c r="AJA232" s="16"/>
      <c r="AJB232" s="16"/>
      <c r="AJC232" s="16"/>
      <c r="AJD232" s="16"/>
      <c r="AJE232" s="16"/>
      <c r="AJF232" s="16"/>
      <c r="AJG232" s="16"/>
      <c r="AJH232" s="16"/>
      <c r="AJI232" s="16"/>
      <c r="AJJ232" s="16"/>
      <c r="AJK232" s="16"/>
      <c r="AJL232" s="16"/>
      <c r="AJM232" s="16"/>
      <c r="AJN232" s="16"/>
      <c r="AJO232" s="16"/>
      <c r="AJP232" s="16"/>
      <c r="AJQ232" s="16"/>
      <c r="AJR232" s="16"/>
      <c r="AJS232" s="16"/>
      <c r="AJT232" s="16"/>
      <c r="AJU232" s="16"/>
      <c r="AJV232" s="16"/>
      <c r="AJW232" s="16"/>
      <c r="AJX232" s="16"/>
      <c r="AJY232" s="16"/>
      <c r="AJZ232" s="16"/>
      <c r="AKA232" s="16"/>
      <c r="AKB232" s="16"/>
      <c r="AKC232" s="16"/>
      <c r="AKD232" s="16"/>
      <c r="AKE232" s="16"/>
      <c r="AKF232" s="16"/>
      <c r="AKG232" s="16"/>
      <c r="AKH232" s="16"/>
      <c r="AKI232" s="16"/>
      <c r="AKJ232" s="16"/>
      <c r="AKK232" s="16"/>
      <c r="AKL232" s="16"/>
      <c r="AKM232" s="16"/>
      <c r="AKN232" s="16"/>
      <c r="AKO232" s="16"/>
      <c r="AKP232" s="16"/>
      <c r="AKQ232" s="16"/>
      <c r="AKR232" s="16"/>
      <c r="AKS232" s="16"/>
      <c r="AKT232" s="16"/>
      <c r="AKU232" s="16"/>
      <c r="AKV232" s="16"/>
      <c r="AKW232" s="16"/>
      <c r="AKX232" s="16"/>
      <c r="AKY232" s="16"/>
      <c r="AKZ232" s="16"/>
      <c r="ALA232" s="16"/>
      <c r="ALB232" s="16"/>
      <c r="ALC232" s="16"/>
      <c r="ALD232" s="16"/>
      <c r="ALE232" s="16"/>
      <c r="ALF232" s="16"/>
      <c r="ALG232" s="16"/>
      <c r="ALH232" s="16"/>
      <c r="ALI232" s="16"/>
      <c r="ALJ232" s="16"/>
      <c r="ALK232" s="16"/>
      <c r="ALL232" s="16"/>
      <c r="ALM232" s="16"/>
      <c r="ALN232" s="16"/>
      <c r="ALO232" s="16"/>
      <c r="ALP232" s="16"/>
      <c r="ALQ232" s="16"/>
      <c r="ALR232" s="16"/>
      <c r="ALS232" s="16"/>
      <c r="ALT232" s="16"/>
      <c r="ALU232" s="16"/>
      <c r="ALV232" s="16"/>
      <c r="ALW232" s="16"/>
      <c r="ALX232" s="16"/>
      <c r="ALY232" s="16"/>
      <c r="ALZ232" s="16"/>
      <c r="AMA232" s="16"/>
      <c r="AMB232" s="16"/>
      <c r="AMC232" s="16"/>
      <c r="AMD232" s="16"/>
      <c r="AME232" s="16"/>
      <c r="AMF232"/>
      <c r="AMG232"/>
      <c r="AMH232"/>
      <c r="AMI232"/>
      <c r="AMJ232"/>
    </row>
    <row r="233" spans="1:1024" s="22" customFormat="1" ht="48">
      <c r="A233" s="17" t="s">
        <v>485</v>
      </c>
      <c r="B233" s="18" t="s">
        <v>488</v>
      </c>
      <c r="C233" s="18" t="s">
        <v>489</v>
      </c>
      <c r="D233" s="19">
        <v>42551</v>
      </c>
      <c r="E233" s="19">
        <v>42551</v>
      </c>
      <c r="F233" s="20">
        <v>677816.26</v>
      </c>
      <c r="G233" s="20">
        <v>576143.81999999995</v>
      </c>
      <c r="H233" s="21">
        <v>0.85</v>
      </c>
      <c r="AGY233" s="16"/>
      <c r="AGZ233" s="16"/>
      <c r="AHA233" s="16"/>
      <c r="AHB233" s="16"/>
      <c r="AHC233" s="16"/>
      <c r="AHD233" s="16"/>
      <c r="AHE233" s="16"/>
      <c r="AHF233" s="16"/>
      <c r="AHG233" s="16"/>
      <c r="AHH233" s="16"/>
      <c r="AHI233" s="16"/>
      <c r="AHJ233" s="16"/>
      <c r="AHK233" s="16"/>
      <c r="AHL233" s="16"/>
      <c r="AHM233" s="16"/>
      <c r="AHN233" s="16"/>
      <c r="AHO233" s="16"/>
      <c r="AHP233" s="16"/>
      <c r="AHQ233" s="16"/>
      <c r="AHR233" s="16"/>
      <c r="AHS233" s="16"/>
      <c r="AHT233" s="16"/>
      <c r="AHU233" s="16"/>
      <c r="AHV233" s="16"/>
      <c r="AHW233" s="16"/>
      <c r="AHX233" s="16"/>
      <c r="AHY233" s="16"/>
      <c r="AHZ233" s="16"/>
      <c r="AIA233" s="16"/>
      <c r="AIB233" s="16"/>
      <c r="AIC233" s="16"/>
      <c r="AID233" s="16"/>
      <c r="AIE233" s="16"/>
      <c r="AIF233" s="16"/>
      <c r="AIG233" s="16"/>
      <c r="AIH233" s="16"/>
      <c r="AII233" s="16"/>
      <c r="AIJ233" s="16"/>
      <c r="AIK233" s="16"/>
      <c r="AIL233" s="16"/>
      <c r="AIM233" s="16"/>
      <c r="AIN233" s="16"/>
      <c r="AIO233" s="16"/>
      <c r="AIP233" s="16"/>
      <c r="AIQ233" s="16"/>
      <c r="AIR233" s="16"/>
      <c r="AIS233" s="16"/>
      <c r="AIT233" s="16"/>
      <c r="AIU233" s="16"/>
      <c r="AIV233" s="16"/>
      <c r="AIW233" s="16"/>
      <c r="AIX233" s="16"/>
      <c r="AIY233" s="16"/>
      <c r="AIZ233" s="16"/>
      <c r="AJA233" s="16"/>
      <c r="AJB233" s="16"/>
      <c r="AJC233" s="16"/>
      <c r="AJD233" s="16"/>
      <c r="AJE233" s="16"/>
      <c r="AJF233" s="16"/>
      <c r="AJG233" s="16"/>
      <c r="AJH233" s="16"/>
      <c r="AJI233" s="16"/>
      <c r="AJJ233" s="16"/>
      <c r="AJK233" s="16"/>
      <c r="AJL233" s="16"/>
      <c r="AJM233" s="16"/>
      <c r="AJN233" s="16"/>
      <c r="AJO233" s="16"/>
      <c r="AJP233" s="16"/>
      <c r="AJQ233" s="16"/>
      <c r="AJR233" s="16"/>
      <c r="AJS233" s="16"/>
      <c r="AJT233" s="16"/>
      <c r="AJU233" s="16"/>
      <c r="AJV233" s="16"/>
      <c r="AJW233" s="16"/>
      <c r="AJX233" s="16"/>
      <c r="AJY233" s="16"/>
      <c r="AJZ233" s="16"/>
      <c r="AKA233" s="16"/>
      <c r="AKB233" s="16"/>
      <c r="AKC233" s="16"/>
      <c r="AKD233" s="16"/>
      <c r="AKE233" s="16"/>
      <c r="AKF233" s="16"/>
      <c r="AKG233" s="16"/>
      <c r="AKH233" s="16"/>
      <c r="AKI233" s="16"/>
      <c r="AKJ233" s="16"/>
      <c r="AKK233" s="16"/>
      <c r="AKL233" s="16"/>
      <c r="AKM233" s="16"/>
      <c r="AKN233" s="16"/>
      <c r="AKO233" s="16"/>
      <c r="AKP233" s="16"/>
      <c r="AKQ233" s="16"/>
      <c r="AKR233" s="16"/>
      <c r="AKS233" s="16"/>
      <c r="AKT233" s="16"/>
      <c r="AKU233" s="16"/>
      <c r="AKV233" s="16"/>
      <c r="AKW233" s="16"/>
      <c r="AKX233" s="16"/>
      <c r="AKY233" s="16"/>
      <c r="AKZ233" s="16"/>
      <c r="ALA233" s="16"/>
      <c r="ALB233" s="16"/>
      <c r="ALC233" s="16"/>
      <c r="ALD233" s="16"/>
      <c r="ALE233" s="16"/>
      <c r="ALF233" s="16"/>
      <c r="ALG233" s="16"/>
      <c r="ALH233" s="16"/>
      <c r="ALI233" s="16"/>
      <c r="ALJ233" s="16"/>
      <c r="ALK233" s="16"/>
      <c r="ALL233" s="16"/>
      <c r="ALM233" s="16"/>
      <c r="ALN233" s="16"/>
      <c r="ALO233" s="16"/>
      <c r="ALP233" s="16"/>
      <c r="ALQ233" s="16"/>
      <c r="ALR233" s="16"/>
      <c r="ALS233" s="16"/>
      <c r="ALT233" s="16"/>
      <c r="ALU233" s="16"/>
      <c r="ALV233" s="16"/>
      <c r="ALW233" s="16"/>
      <c r="ALX233" s="16"/>
      <c r="ALY233" s="16"/>
      <c r="ALZ233" s="16"/>
      <c r="AMA233" s="16"/>
      <c r="AMB233" s="16"/>
      <c r="AMC233" s="16"/>
      <c r="AMD233" s="16"/>
      <c r="AME233" s="16"/>
      <c r="AMF233"/>
      <c r="AMG233"/>
      <c r="AMH233"/>
      <c r="AMI233"/>
      <c r="AMJ233"/>
    </row>
    <row r="234" spans="1:1024" s="22" customFormat="1" ht="54.2" customHeight="1">
      <c r="A234" s="17" t="s">
        <v>485</v>
      </c>
      <c r="B234" s="18" t="s">
        <v>490</v>
      </c>
      <c r="C234" s="18" t="s">
        <v>491</v>
      </c>
      <c r="D234" s="19">
        <v>42699</v>
      </c>
      <c r="E234" s="19">
        <v>42699</v>
      </c>
      <c r="F234" s="20">
        <v>920580.49</v>
      </c>
      <c r="G234" s="20">
        <v>782493.41</v>
      </c>
      <c r="H234" s="21">
        <v>0.85</v>
      </c>
      <c r="AGY234" s="16"/>
      <c r="AGZ234" s="16"/>
      <c r="AHA234" s="16"/>
      <c r="AHB234" s="16"/>
      <c r="AHC234" s="16"/>
      <c r="AHD234" s="16"/>
      <c r="AHE234" s="16"/>
      <c r="AHF234" s="16"/>
      <c r="AHG234" s="16"/>
      <c r="AHH234" s="16"/>
      <c r="AHI234" s="16"/>
      <c r="AHJ234" s="16"/>
      <c r="AHK234" s="16"/>
      <c r="AHL234" s="16"/>
      <c r="AHM234" s="16"/>
      <c r="AHN234" s="16"/>
      <c r="AHO234" s="16"/>
      <c r="AHP234" s="16"/>
      <c r="AHQ234" s="16"/>
      <c r="AHR234" s="16"/>
      <c r="AHS234" s="16"/>
      <c r="AHT234" s="16"/>
      <c r="AHU234" s="16"/>
      <c r="AHV234" s="16"/>
      <c r="AHW234" s="16"/>
      <c r="AHX234" s="16"/>
      <c r="AHY234" s="16"/>
      <c r="AHZ234" s="16"/>
      <c r="AIA234" s="16"/>
      <c r="AIB234" s="16"/>
      <c r="AIC234" s="16"/>
      <c r="AID234" s="16"/>
      <c r="AIE234" s="16"/>
      <c r="AIF234" s="16"/>
      <c r="AIG234" s="16"/>
      <c r="AIH234" s="16"/>
      <c r="AII234" s="16"/>
      <c r="AIJ234" s="16"/>
      <c r="AIK234" s="16"/>
      <c r="AIL234" s="16"/>
      <c r="AIM234" s="16"/>
      <c r="AIN234" s="16"/>
      <c r="AIO234" s="16"/>
      <c r="AIP234" s="16"/>
      <c r="AIQ234" s="16"/>
      <c r="AIR234" s="16"/>
      <c r="AIS234" s="16"/>
      <c r="AIT234" s="16"/>
      <c r="AIU234" s="16"/>
      <c r="AIV234" s="16"/>
      <c r="AIW234" s="16"/>
      <c r="AIX234" s="16"/>
      <c r="AIY234" s="16"/>
      <c r="AIZ234" s="16"/>
      <c r="AJA234" s="16"/>
      <c r="AJB234" s="16"/>
      <c r="AJC234" s="16"/>
      <c r="AJD234" s="16"/>
      <c r="AJE234" s="16"/>
      <c r="AJF234" s="16"/>
      <c r="AJG234" s="16"/>
      <c r="AJH234" s="16"/>
      <c r="AJI234" s="16"/>
      <c r="AJJ234" s="16"/>
      <c r="AJK234" s="16"/>
      <c r="AJL234" s="16"/>
      <c r="AJM234" s="16"/>
      <c r="AJN234" s="16"/>
      <c r="AJO234" s="16"/>
      <c r="AJP234" s="16"/>
      <c r="AJQ234" s="16"/>
      <c r="AJR234" s="16"/>
      <c r="AJS234" s="16"/>
      <c r="AJT234" s="16"/>
      <c r="AJU234" s="16"/>
      <c r="AJV234" s="16"/>
      <c r="AJW234" s="16"/>
      <c r="AJX234" s="16"/>
      <c r="AJY234" s="16"/>
      <c r="AJZ234" s="16"/>
      <c r="AKA234" s="16"/>
      <c r="AKB234" s="16"/>
      <c r="AKC234" s="16"/>
      <c r="AKD234" s="16"/>
      <c r="AKE234" s="16"/>
      <c r="AKF234" s="16"/>
      <c r="AKG234" s="16"/>
      <c r="AKH234" s="16"/>
      <c r="AKI234" s="16"/>
      <c r="AKJ234" s="16"/>
      <c r="AKK234" s="16"/>
      <c r="AKL234" s="16"/>
      <c r="AKM234" s="16"/>
      <c r="AKN234" s="16"/>
      <c r="AKO234" s="16"/>
      <c r="AKP234" s="16"/>
      <c r="AKQ234" s="16"/>
      <c r="AKR234" s="16"/>
      <c r="AKS234" s="16"/>
      <c r="AKT234" s="16"/>
      <c r="AKU234" s="16"/>
      <c r="AKV234" s="16"/>
      <c r="AKW234" s="16"/>
      <c r="AKX234" s="16"/>
      <c r="AKY234" s="16"/>
      <c r="AKZ234" s="16"/>
      <c r="ALA234" s="16"/>
      <c r="ALB234" s="16"/>
      <c r="ALC234" s="16"/>
      <c r="ALD234" s="16"/>
      <c r="ALE234" s="16"/>
      <c r="ALF234" s="16"/>
      <c r="ALG234" s="16"/>
      <c r="ALH234" s="16"/>
      <c r="ALI234" s="16"/>
      <c r="ALJ234" s="16"/>
      <c r="ALK234" s="16"/>
      <c r="ALL234" s="16"/>
      <c r="ALM234" s="16"/>
      <c r="ALN234" s="16"/>
      <c r="ALO234" s="16"/>
      <c r="ALP234" s="16"/>
      <c r="ALQ234" s="16"/>
      <c r="ALR234" s="16"/>
      <c r="ALS234" s="16"/>
      <c r="ALT234" s="16"/>
      <c r="ALU234" s="16"/>
      <c r="ALV234" s="16"/>
      <c r="ALW234" s="16"/>
      <c r="ALX234" s="16"/>
      <c r="ALY234" s="16"/>
      <c r="ALZ234" s="16"/>
      <c r="AMA234" s="16"/>
      <c r="AMB234" s="16"/>
      <c r="AMC234" s="16"/>
      <c r="AMD234" s="16"/>
      <c r="AME234" s="16"/>
      <c r="AMF234"/>
      <c r="AMG234"/>
      <c r="AMH234"/>
      <c r="AMI234"/>
      <c r="AMJ234"/>
    </row>
    <row r="235" spans="1:1024" s="22" customFormat="1" ht="138.6" customHeight="1">
      <c r="A235" s="17" t="s">
        <v>485</v>
      </c>
      <c r="B235" s="18" t="s">
        <v>492</v>
      </c>
      <c r="C235" s="18" t="s">
        <v>493</v>
      </c>
      <c r="D235" s="19">
        <v>42720</v>
      </c>
      <c r="E235" s="19">
        <v>42720</v>
      </c>
      <c r="F235" s="20">
        <v>454461.3</v>
      </c>
      <c r="G235" s="20">
        <v>386292.1</v>
      </c>
      <c r="H235" s="21">
        <v>0.85</v>
      </c>
      <c r="AGY235" s="16"/>
      <c r="AGZ235" s="16"/>
      <c r="AHA235" s="16"/>
      <c r="AHB235" s="16"/>
      <c r="AHC235" s="16"/>
      <c r="AHD235" s="16"/>
      <c r="AHE235" s="16"/>
      <c r="AHF235" s="16"/>
      <c r="AHG235" s="16"/>
      <c r="AHH235" s="16"/>
      <c r="AHI235" s="16"/>
      <c r="AHJ235" s="16"/>
      <c r="AHK235" s="16"/>
      <c r="AHL235" s="16"/>
      <c r="AHM235" s="16"/>
      <c r="AHN235" s="16"/>
      <c r="AHO235" s="16"/>
      <c r="AHP235" s="16"/>
      <c r="AHQ235" s="16"/>
      <c r="AHR235" s="16"/>
      <c r="AHS235" s="16"/>
      <c r="AHT235" s="16"/>
      <c r="AHU235" s="16"/>
      <c r="AHV235" s="16"/>
      <c r="AHW235" s="16"/>
      <c r="AHX235" s="16"/>
      <c r="AHY235" s="16"/>
      <c r="AHZ235" s="16"/>
      <c r="AIA235" s="16"/>
      <c r="AIB235" s="16"/>
      <c r="AIC235" s="16"/>
      <c r="AID235" s="16"/>
      <c r="AIE235" s="16"/>
      <c r="AIF235" s="16"/>
      <c r="AIG235" s="16"/>
      <c r="AIH235" s="16"/>
      <c r="AII235" s="16"/>
      <c r="AIJ235" s="16"/>
      <c r="AIK235" s="16"/>
      <c r="AIL235" s="16"/>
      <c r="AIM235" s="16"/>
      <c r="AIN235" s="16"/>
      <c r="AIO235" s="16"/>
      <c r="AIP235" s="16"/>
      <c r="AIQ235" s="16"/>
      <c r="AIR235" s="16"/>
      <c r="AIS235" s="16"/>
      <c r="AIT235" s="16"/>
      <c r="AIU235" s="16"/>
      <c r="AIV235" s="16"/>
      <c r="AIW235" s="16"/>
      <c r="AIX235" s="16"/>
      <c r="AIY235" s="16"/>
      <c r="AIZ235" s="16"/>
      <c r="AJA235" s="16"/>
      <c r="AJB235" s="16"/>
      <c r="AJC235" s="16"/>
      <c r="AJD235" s="16"/>
      <c r="AJE235" s="16"/>
      <c r="AJF235" s="16"/>
      <c r="AJG235" s="16"/>
      <c r="AJH235" s="16"/>
      <c r="AJI235" s="16"/>
      <c r="AJJ235" s="16"/>
      <c r="AJK235" s="16"/>
      <c r="AJL235" s="16"/>
      <c r="AJM235" s="16"/>
      <c r="AJN235" s="16"/>
      <c r="AJO235" s="16"/>
      <c r="AJP235" s="16"/>
      <c r="AJQ235" s="16"/>
      <c r="AJR235" s="16"/>
      <c r="AJS235" s="16"/>
      <c r="AJT235" s="16"/>
      <c r="AJU235" s="16"/>
      <c r="AJV235" s="16"/>
      <c r="AJW235" s="16"/>
      <c r="AJX235" s="16"/>
      <c r="AJY235" s="16"/>
      <c r="AJZ235" s="16"/>
      <c r="AKA235" s="16"/>
      <c r="AKB235" s="16"/>
      <c r="AKC235" s="16"/>
      <c r="AKD235" s="16"/>
      <c r="AKE235" s="16"/>
      <c r="AKF235" s="16"/>
      <c r="AKG235" s="16"/>
      <c r="AKH235" s="16"/>
      <c r="AKI235" s="16"/>
      <c r="AKJ235" s="16"/>
      <c r="AKK235" s="16"/>
      <c r="AKL235" s="16"/>
      <c r="AKM235" s="16"/>
      <c r="AKN235" s="16"/>
      <c r="AKO235" s="16"/>
      <c r="AKP235" s="16"/>
      <c r="AKQ235" s="16"/>
      <c r="AKR235" s="16"/>
      <c r="AKS235" s="16"/>
      <c r="AKT235" s="16"/>
      <c r="AKU235" s="16"/>
      <c r="AKV235" s="16"/>
      <c r="AKW235" s="16"/>
      <c r="AKX235" s="16"/>
      <c r="AKY235" s="16"/>
      <c r="AKZ235" s="16"/>
      <c r="ALA235" s="16"/>
      <c r="ALB235" s="16"/>
      <c r="ALC235" s="16"/>
      <c r="ALD235" s="16"/>
      <c r="ALE235" s="16"/>
      <c r="ALF235" s="16"/>
      <c r="ALG235" s="16"/>
      <c r="ALH235" s="16"/>
      <c r="ALI235" s="16"/>
      <c r="ALJ235" s="16"/>
      <c r="ALK235" s="16"/>
      <c r="ALL235" s="16"/>
      <c r="ALM235" s="16"/>
      <c r="ALN235" s="16"/>
      <c r="ALO235" s="16"/>
      <c r="ALP235" s="16"/>
      <c r="ALQ235" s="16"/>
      <c r="ALR235" s="16"/>
      <c r="ALS235" s="16"/>
      <c r="ALT235" s="16"/>
      <c r="ALU235" s="16"/>
      <c r="ALV235" s="16"/>
      <c r="ALW235" s="16"/>
      <c r="ALX235" s="16"/>
      <c r="ALY235" s="16"/>
      <c r="ALZ235" s="16"/>
      <c r="AMA235" s="16"/>
      <c r="AMB235" s="16"/>
      <c r="AMC235" s="16"/>
      <c r="AMD235" s="16"/>
      <c r="AME235" s="16"/>
      <c r="AMF235"/>
      <c r="AMG235"/>
      <c r="AMH235"/>
      <c r="AMI235"/>
      <c r="AMJ235"/>
    </row>
    <row r="236" spans="1:1024" s="22" customFormat="1" ht="54.2" customHeight="1">
      <c r="A236" s="17" t="s">
        <v>485</v>
      </c>
      <c r="B236" s="18" t="s">
        <v>494</v>
      </c>
      <c r="C236" s="18" t="s">
        <v>495</v>
      </c>
      <c r="D236" s="19">
        <v>42720</v>
      </c>
      <c r="E236" s="19">
        <v>42720</v>
      </c>
      <c r="F236" s="20">
        <v>523699.17</v>
      </c>
      <c r="G236" s="20">
        <v>445144.29</v>
      </c>
      <c r="H236" s="21">
        <v>0.85</v>
      </c>
      <c r="AGY236" s="16"/>
      <c r="AGZ236" s="16"/>
      <c r="AHA236" s="16"/>
      <c r="AHB236" s="16"/>
      <c r="AHC236" s="16"/>
      <c r="AHD236" s="16"/>
      <c r="AHE236" s="16"/>
      <c r="AHF236" s="16"/>
      <c r="AHG236" s="16"/>
      <c r="AHH236" s="16"/>
      <c r="AHI236" s="16"/>
      <c r="AHJ236" s="16"/>
      <c r="AHK236" s="16"/>
      <c r="AHL236" s="16"/>
      <c r="AHM236" s="16"/>
      <c r="AHN236" s="16"/>
      <c r="AHO236" s="16"/>
      <c r="AHP236" s="16"/>
      <c r="AHQ236" s="16"/>
      <c r="AHR236" s="16"/>
      <c r="AHS236" s="16"/>
      <c r="AHT236" s="16"/>
      <c r="AHU236" s="16"/>
      <c r="AHV236" s="16"/>
      <c r="AHW236" s="16"/>
      <c r="AHX236" s="16"/>
      <c r="AHY236" s="16"/>
      <c r="AHZ236" s="16"/>
      <c r="AIA236" s="16"/>
      <c r="AIB236" s="16"/>
      <c r="AIC236" s="16"/>
      <c r="AID236" s="16"/>
      <c r="AIE236" s="16"/>
      <c r="AIF236" s="16"/>
      <c r="AIG236" s="16"/>
      <c r="AIH236" s="16"/>
      <c r="AII236" s="16"/>
      <c r="AIJ236" s="16"/>
      <c r="AIK236" s="16"/>
      <c r="AIL236" s="16"/>
      <c r="AIM236" s="16"/>
      <c r="AIN236" s="16"/>
      <c r="AIO236" s="16"/>
      <c r="AIP236" s="16"/>
      <c r="AIQ236" s="16"/>
      <c r="AIR236" s="16"/>
      <c r="AIS236" s="16"/>
      <c r="AIT236" s="16"/>
      <c r="AIU236" s="16"/>
      <c r="AIV236" s="16"/>
      <c r="AIW236" s="16"/>
      <c r="AIX236" s="16"/>
      <c r="AIY236" s="16"/>
      <c r="AIZ236" s="16"/>
      <c r="AJA236" s="16"/>
      <c r="AJB236" s="16"/>
      <c r="AJC236" s="16"/>
      <c r="AJD236" s="16"/>
      <c r="AJE236" s="16"/>
      <c r="AJF236" s="16"/>
      <c r="AJG236" s="16"/>
      <c r="AJH236" s="16"/>
      <c r="AJI236" s="16"/>
      <c r="AJJ236" s="16"/>
      <c r="AJK236" s="16"/>
      <c r="AJL236" s="16"/>
      <c r="AJM236" s="16"/>
      <c r="AJN236" s="16"/>
      <c r="AJO236" s="16"/>
      <c r="AJP236" s="16"/>
      <c r="AJQ236" s="16"/>
      <c r="AJR236" s="16"/>
      <c r="AJS236" s="16"/>
      <c r="AJT236" s="16"/>
      <c r="AJU236" s="16"/>
      <c r="AJV236" s="16"/>
      <c r="AJW236" s="16"/>
      <c r="AJX236" s="16"/>
      <c r="AJY236" s="16"/>
      <c r="AJZ236" s="16"/>
      <c r="AKA236" s="16"/>
      <c r="AKB236" s="16"/>
      <c r="AKC236" s="16"/>
      <c r="AKD236" s="16"/>
      <c r="AKE236" s="16"/>
      <c r="AKF236" s="16"/>
      <c r="AKG236" s="16"/>
      <c r="AKH236" s="16"/>
      <c r="AKI236" s="16"/>
      <c r="AKJ236" s="16"/>
      <c r="AKK236" s="16"/>
      <c r="AKL236" s="16"/>
      <c r="AKM236" s="16"/>
      <c r="AKN236" s="16"/>
      <c r="AKO236" s="16"/>
      <c r="AKP236" s="16"/>
      <c r="AKQ236" s="16"/>
      <c r="AKR236" s="16"/>
      <c r="AKS236" s="16"/>
      <c r="AKT236" s="16"/>
      <c r="AKU236" s="16"/>
      <c r="AKV236" s="16"/>
      <c r="AKW236" s="16"/>
      <c r="AKX236" s="16"/>
      <c r="AKY236" s="16"/>
      <c r="AKZ236" s="16"/>
      <c r="ALA236" s="16"/>
      <c r="ALB236" s="16"/>
      <c r="ALC236" s="16"/>
      <c r="ALD236" s="16"/>
      <c r="ALE236" s="16"/>
      <c r="ALF236" s="16"/>
      <c r="ALG236" s="16"/>
      <c r="ALH236" s="16"/>
      <c r="ALI236" s="16"/>
      <c r="ALJ236" s="16"/>
      <c r="ALK236" s="16"/>
      <c r="ALL236" s="16"/>
      <c r="ALM236" s="16"/>
      <c r="ALN236" s="16"/>
      <c r="ALO236" s="16"/>
      <c r="ALP236" s="16"/>
      <c r="ALQ236" s="16"/>
      <c r="ALR236" s="16"/>
      <c r="ALS236" s="16"/>
      <c r="ALT236" s="16"/>
      <c r="ALU236" s="16"/>
      <c r="ALV236" s="16"/>
      <c r="ALW236" s="16"/>
      <c r="ALX236" s="16"/>
      <c r="ALY236" s="16"/>
      <c r="ALZ236" s="16"/>
      <c r="AMA236" s="16"/>
      <c r="AMB236" s="16"/>
      <c r="AMC236" s="16"/>
      <c r="AMD236" s="16"/>
      <c r="AME236" s="16"/>
      <c r="AMF236"/>
      <c r="AMG236"/>
      <c r="AMH236"/>
      <c r="AMI236"/>
      <c r="AMJ236"/>
    </row>
    <row r="237" spans="1:1024" s="22" customFormat="1" ht="54.2" customHeight="1">
      <c r="A237" s="17" t="s">
        <v>485</v>
      </c>
      <c r="B237" s="18" t="s">
        <v>496</v>
      </c>
      <c r="C237" s="18" t="s">
        <v>497</v>
      </c>
      <c r="D237" s="19">
        <v>41640</v>
      </c>
      <c r="E237" s="19">
        <v>44651</v>
      </c>
      <c r="F237" s="20">
        <v>446220</v>
      </c>
      <c r="G237" s="20">
        <v>379287</v>
      </c>
      <c r="H237" s="21">
        <v>0.85</v>
      </c>
      <c r="AGY237" s="16"/>
      <c r="AGZ237" s="16"/>
      <c r="AHA237" s="16"/>
      <c r="AHB237" s="16"/>
      <c r="AHC237" s="16"/>
      <c r="AHD237" s="16"/>
      <c r="AHE237" s="16"/>
      <c r="AHF237" s="16"/>
      <c r="AHG237" s="16"/>
      <c r="AHH237" s="16"/>
      <c r="AHI237" s="16"/>
      <c r="AHJ237" s="16"/>
      <c r="AHK237" s="16"/>
      <c r="AHL237" s="16"/>
      <c r="AHM237" s="16"/>
      <c r="AHN237" s="16"/>
      <c r="AHO237" s="16"/>
      <c r="AHP237" s="16"/>
      <c r="AHQ237" s="16"/>
      <c r="AHR237" s="16"/>
      <c r="AHS237" s="16"/>
      <c r="AHT237" s="16"/>
      <c r="AHU237" s="16"/>
      <c r="AHV237" s="16"/>
      <c r="AHW237" s="16"/>
      <c r="AHX237" s="16"/>
      <c r="AHY237" s="16"/>
      <c r="AHZ237" s="16"/>
      <c r="AIA237" s="16"/>
      <c r="AIB237" s="16"/>
      <c r="AIC237" s="16"/>
      <c r="AID237" s="16"/>
      <c r="AIE237" s="16"/>
      <c r="AIF237" s="16"/>
      <c r="AIG237" s="16"/>
      <c r="AIH237" s="16"/>
      <c r="AII237" s="16"/>
      <c r="AIJ237" s="16"/>
      <c r="AIK237" s="16"/>
      <c r="AIL237" s="16"/>
      <c r="AIM237" s="16"/>
      <c r="AIN237" s="16"/>
      <c r="AIO237" s="16"/>
      <c r="AIP237" s="16"/>
      <c r="AIQ237" s="16"/>
      <c r="AIR237" s="16"/>
      <c r="AIS237" s="16"/>
      <c r="AIT237" s="16"/>
      <c r="AIU237" s="16"/>
      <c r="AIV237" s="16"/>
      <c r="AIW237" s="16"/>
      <c r="AIX237" s="16"/>
      <c r="AIY237" s="16"/>
      <c r="AIZ237" s="16"/>
      <c r="AJA237" s="16"/>
      <c r="AJB237" s="16"/>
      <c r="AJC237" s="16"/>
      <c r="AJD237" s="16"/>
      <c r="AJE237" s="16"/>
      <c r="AJF237" s="16"/>
      <c r="AJG237" s="16"/>
      <c r="AJH237" s="16"/>
      <c r="AJI237" s="16"/>
      <c r="AJJ237" s="16"/>
      <c r="AJK237" s="16"/>
      <c r="AJL237" s="16"/>
      <c r="AJM237" s="16"/>
      <c r="AJN237" s="16"/>
      <c r="AJO237" s="16"/>
      <c r="AJP237" s="16"/>
      <c r="AJQ237" s="16"/>
      <c r="AJR237" s="16"/>
      <c r="AJS237" s="16"/>
      <c r="AJT237" s="16"/>
      <c r="AJU237" s="16"/>
      <c r="AJV237" s="16"/>
      <c r="AJW237" s="16"/>
      <c r="AJX237" s="16"/>
      <c r="AJY237" s="16"/>
      <c r="AJZ237" s="16"/>
      <c r="AKA237" s="16"/>
      <c r="AKB237" s="16"/>
      <c r="AKC237" s="16"/>
      <c r="AKD237" s="16"/>
      <c r="AKE237" s="16"/>
      <c r="AKF237" s="16"/>
      <c r="AKG237" s="16"/>
      <c r="AKH237" s="16"/>
      <c r="AKI237" s="16"/>
      <c r="AKJ237" s="16"/>
      <c r="AKK237" s="16"/>
      <c r="AKL237" s="16"/>
      <c r="AKM237" s="16"/>
      <c r="AKN237" s="16"/>
      <c r="AKO237" s="16"/>
      <c r="AKP237" s="16"/>
      <c r="AKQ237" s="16"/>
      <c r="AKR237" s="16"/>
      <c r="AKS237" s="16"/>
      <c r="AKT237" s="16"/>
      <c r="AKU237" s="16"/>
      <c r="AKV237" s="16"/>
      <c r="AKW237" s="16"/>
      <c r="AKX237" s="16"/>
      <c r="AKY237" s="16"/>
      <c r="AKZ237" s="16"/>
      <c r="ALA237" s="16"/>
      <c r="ALB237" s="16"/>
      <c r="ALC237" s="16"/>
      <c r="ALD237" s="16"/>
      <c r="ALE237" s="16"/>
      <c r="ALF237" s="16"/>
      <c r="ALG237" s="16"/>
      <c r="ALH237" s="16"/>
      <c r="ALI237" s="16"/>
      <c r="ALJ237" s="16"/>
      <c r="ALK237" s="16"/>
      <c r="ALL237" s="16"/>
      <c r="ALM237" s="16"/>
      <c r="ALN237" s="16"/>
      <c r="ALO237" s="16"/>
      <c r="ALP237" s="16"/>
      <c r="ALQ237" s="16"/>
      <c r="ALR237" s="16"/>
      <c r="ALS237" s="16"/>
      <c r="ALT237" s="16"/>
      <c r="ALU237" s="16"/>
      <c r="ALV237" s="16"/>
      <c r="ALW237" s="16"/>
      <c r="ALX237" s="16"/>
      <c r="ALY237" s="16"/>
      <c r="ALZ237" s="16"/>
      <c r="AMA237" s="16"/>
      <c r="AMB237" s="16"/>
      <c r="AMC237" s="16"/>
      <c r="AMD237" s="16"/>
      <c r="AME237" s="16"/>
      <c r="AMF237"/>
      <c r="AMG237"/>
      <c r="AMH237"/>
      <c r="AMI237"/>
      <c r="AMJ237"/>
    </row>
    <row r="238" spans="1:1024" s="22" customFormat="1" ht="54.2" customHeight="1">
      <c r="A238" s="17" t="s">
        <v>485</v>
      </c>
      <c r="B238" s="18" t="s">
        <v>498</v>
      </c>
      <c r="C238" s="18" t="s">
        <v>499</v>
      </c>
      <c r="D238" s="19">
        <v>43054</v>
      </c>
      <c r="E238" s="19">
        <v>44742</v>
      </c>
      <c r="F238" s="20">
        <v>403883.44</v>
      </c>
      <c r="G238" s="20">
        <v>343300.92</v>
      </c>
      <c r="H238" s="21">
        <v>0.85</v>
      </c>
      <c r="AGY238" s="16"/>
      <c r="AGZ238" s="16"/>
      <c r="AHA238" s="16"/>
      <c r="AHB238" s="16"/>
      <c r="AHC238" s="16"/>
      <c r="AHD238" s="16"/>
      <c r="AHE238" s="16"/>
      <c r="AHF238" s="16"/>
      <c r="AHG238" s="16"/>
      <c r="AHH238" s="16"/>
      <c r="AHI238" s="16"/>
      <c r="AHJ238" s="16"/>
      <c r="AHK238" s="16"/>
      <c r="AHL238" s="16"/>
      <c r="AHM238" s="16"/>
      <c r="AHN238" s="16"/>
      <c r="AHO238" s="16"/>
      <c r="AHP238" s="16"/>
      <c r="AHQ238" s="16"/>
      <c r="AHR238" s="16"/>
      <c r="AHS238" s="16"/>
      <c r="AHT238" s="16"/>
      <c r="AHU238" s="16"/>
      <c r="AHV238" s="16"/>
      <c r="AHW238" s="16"/>
      <c r="AHX238" s="16"/>
      <c r="AHY238" s="16"/>
      <c r="AHZ238" s="16"/>
      <c r="AIA238" s="16"/>
      <c r="AIB238" s="16"/>
      <c r="AIC238" s="16"/>
      <c r="AID238" s="16"/>
      <c r="AIE238" s="16"/>
      <c r="AIF238" s="16"/>
      <c r="AIG238" s="16"/>
      <c r="AIH238" s="16"/>
      <c r="AII238" s="16"/>
      <c r="AIJ238" s="16"/>
      <c r="AIK238" s="16"/>
      <c r="AIL238" s="16"/>
      <c r="AIM238" s="16"/>
      <c r="AIN238" s="16"/>
      <c r="AIO238" s="16"/>
      <c r="AIP238" s="16"/>
      <c r="AIQ238" s="16"/>
      <c r="AIR238" s="16"/>
      <c r="AIS238" s="16"/>
      <c r="AIT238" s="16"/>
      <c r="AIU238" s="16"/>
      <c r="AIV238" s="16"/>
      <c r="AIW238" s="16"/>
      <c r="AIX238" s="16"/>
      <c r="AIY238" s="16"/>
      <c r="AIZ238" s="16"/>
      <c r="AJA238" s="16"/>
      <c r="AJB238" s="16"/>
      <c r="AJC238" s="16"/>
      <c r="AJD238" s="16"/>
      <c r="AJE238" s="16"/>
      <c r="AJF238" s="16"/>
      <c r="AJG238" s="16"/>
      <c r="AJH238" s="16"/>
      <c r="AJI238" s="16"/>
      <c r="AJJ238" s="16"/>
      <c r="AJK238" s="16"/>
      <c r="AJL238" s="16"/>
      <c r="AJM238" s="16"/>
      <c r="AJN238" s="16"/>
      <c r="AJO238" s="16"/>
      <c r="AJP238" s="16"/>
      <c r="AJQ238" s="16"/>
      <c r="AJR238" s="16"/>
      <c r="AJS238" s="16"/>
      <c r="AJT238" s="16"/>
      <c r="AJU238" s="16"/>
      <c r="AJV238" s="16"/>
      <c r="AJW238" s="16"/>
      <c r="AJX238" s="16"/>
      <c r="AJY238" s="16"/>
      <c r="AJZ238" s="16"/>
      <c r="AKA238" s="16"/>
      <c r="AKB238" s="16"/>
      <c r="AKC238" s="16"/>
      <c r="AKD238" s="16"/>
      <c r="AKE238" s="16"/>
      <c r="AKF238" s="16"/>
      <c r="AKG238" s="16"/>
      <c r="AKH238" s="16"/>
      <c r="AKI238" s="16"/>
      <c r="AKJ238" s="16"/>
      <c r="AKK238" s="16"/>
      <c r="AKL238" s="16"/>
      <c r="AKM238" s="16"/>
      <c r="AKN238" s="16"/>
      <c r="AKO238" s="16"/>
      <c r="AKP238" s="16"/>
      <c r="AKQ238" s="16"/>
      <c r="AKR238" s="16"/>
      <c r="AKS238" s="16"/>
      <c r="AKT238" s="16"/>
      <c r="AKU238" s="16"/>
      <c r="AKV238" s="16"/>
      <c r="AKW238" s="16"/>
      <c r="AKX238" s="16"/>
      <c r="AKY238" s="16"/>
      <c r="AKZ238" s="16"/>
      <c r="ALA238" s="16"/>
      <c r="ALB238" s="16"/>
      <c r="ALC238" s="16"/>
      <c r="ALD238" s="16"/>
      <c r="ALE238" s="16"/>
      <c r="ALF238" s="16"/>
      <c r="ALG238" s="16"/>
      <c r="ALH238" s="16"/>
      <c r="ALI238" s="16"/>
      <c r="ALJ238" s="16"/>
      <c r="ALK238" s="16"/>
      <c r="ALL238" s="16"/>
      <c r="ALM238" s="16"/>
      <c r="ALN238" s="16"/>
      <c r="ALO238" s="16"/>
      <c r="ALP238" s="16"/>
      <c r="ALQ238" s="16"/>
      <c r="ALR238" s="16"/>
      <c r="ALS238" s="16"/>
      <c r="ALT238" s="16"/>
      <c r="ALU238" s="16"/>
      <c r="ALV238" s="16"/>
      <c r="ALW238" s="16"/>
      <c r="ALX238" s="16"/>
      <c r="ALY238" s="16"/>
      <c r="ALZ238" s="16"/>
      <c r="AMA238" s="16"/>
      <c r="AMB238" s="16"/>
      <c r="AMC238" s="16"/>
      <c r="AMD238" s="16"/>
      <c r="AME238" s="16"/>
      <c r="AMF238"/>
      <c r="AMG238"/>
      <c r="AMH238"/>
      <c r="AMI238"/>
      <c r="AMJ238"/>
    </row>
    <row r="239" spans="1:1024" s="22" customFormat="1" ht="95.1" customHeight="1">
      <c r="A239" s="17" t="s">
        <v>485</v>
      </c>
      <c r="B239" s="18" t="s">
        <v>500</v>
      </c>
      <c r="C239" s="18" t="s">
        <v>501</v>
      </c>
      <c r="D239" s="19">
        <v>43069</v>
      </c>
      <c r="E239" s="19">
        <v>44926</v>
      </c>
      <c r="F239" s="20">
        <v>914658.22</v>
      </c>
      <c r="G239" s="20">
        <v>777459.48</v>
      </c>
      <c r="H239" s="21">
        <v>0.85</v>
      </c>
      <c r="AGY239" s="16"/>
      <c r="AGZ239" s="16"/>
      <c r="AHA239" s="16"/>
      <c r="AHB239" s="16"/>
      <c r="AHC239" s="16"/>
      <c r="AHD239" s="16"/>
      <c r="AHE239" s="16"/>
      <c r="AHF239" s="16"/>
      <c r="AHG239" s="16"/>
      <c r="AHH239" s="16"/>
      <c r="AHI239" s="16"/>
      <c r="AHJ239" s="16"/>
      <c r="AHK239" s="16"/>
      <c r="AHL239" s="16"/>
      <c r="AHM239" s="16"/>
      <c r="AHN239" s="16"/>
      <c r="AHO239" s="16"/>
      <c r="AHP239" s="16"/>
      <c r="AHQ239" s="16"/>
      <c r="AHR239" s="16"/>
      <c r="AHS239" s="16"/>
      <c r="AHT239" s="16"/>
      <c r="AHU239" s="16"/>
      <c r="AHV239" s="16"/>
      <c r="AHW239" s="16"/>
      <c r="AHX239" s="16"/>
      <c r="AHY239" s="16"/>
      <c r="AHZ239" s="16"/>
      <c r="AIA239" s="16"/>
      <c r="AIB239" s="16"/>
      <c r="AIC239" s="16"/>
      <c r="AID239" s="16"/>
      <c r="AIE239" s="16"/>
      <c r="AIF239" s="16"/>
      <c r="AIG239" s="16"/>
      <c r="AIH239" s="16"/>
      <c r="AII239" s="16"/>
      <c r="AIJ239" s="16"/>
      <c r="AIK239" s="16"/>
      <c r="AIL239" s="16"/>
      <c r="AIM239" s="16"/>
      <c r="AIN239" s="16"/>
      <c r="AIO239" s="16"/>
      <c r="AIP239" s="16"/>
      <c r="AIQ239" s="16"/>
      <c r="AIR239" s="16"/>
      <c r="AIS239" s="16"/>
      <c r="AIT239" s="16"/>
      <c r="AIU239" s="16"/>
      <c r="AIV239" s="16"/>
      <c r="AIW239" s="16"/>
      <c r="AIX239" s="16"/>
      <c r="AIY239" s="16"/>
      <c r="AIZ239" s="16"/>
      <c r="AJA239" s="16"/>
      <c r="AJB239" s="16"/>
      <c r="AJC239" s="16"/>
      <c r="AJD239" s="16"/>
      <c r="AJE239" s="16"/>
      <c r="AJF239" s="16"/>
      <c r="AJG239" s="16"/>
      <c r="AJH239" s="16"/>
      <c r="AJI239" s="16"/>
      <c r="AJJ239" s="16"/>
      <c r="AJK239" s="16"/>
      <c r="AJL239" s="16"/>
      <c r="AJM239" s="16"/>
      <c r="AJN239" s="16"/>
      <c r="AJO239" s="16"/>
      <c r="AJP239" s="16"/>
      <c r="AJQ239" s="16"/>
      <c r="AJR239" s="16"/>
      <c r="AJS239" s="16"/>
      <c r="AJT239" s="16"/>
      <c r="AJU239" s="16"/>
      <c r="AJV239" s="16"/>
      <c r="AJW239" s="16"/>
      <c r="AJX239" s="16"/>
      <c r="AJY239" s="16"/>
      <c r="AJZ239" s="16"/>
      <c r="AKA239" s="16"/>
      <c r="AKB239" s="16"/>
      <c r="AKC239" s="16"/>
      <c r="AKD239" s="16"/>
      <c r="AKE239" s="16"/>
      <c r="AKF239" s="16"/>
      <c r="AKG239" s="16"/>
      <c r="AKH239" s="16"/>
      <c r="AKI239" s="16"/>
      <c r="AKJ239" s="16"/>
      <c r="AKK239" s="16"/>
      <c r="AKL239" s="16"/>
      <c r="AKM239" s="16"/>
      <c r="AKN239" s="16"/>
      <c r="AKO239" s="16"/>
      <c r="AKP239" s="16"/>
      <c r="AKQ239" s="16"/>
      <c r="AKR239" s="16"/>
      <c r="AKS239" s="16"/>
      <c r="AKT239" s="16"/>
      <c r="AKU239" s="16"/>
      <c r="AKV239" s="16"/>
      <c r="AKW239" s="16"/>
      <c r="AKX239" s="16"/>
      <c r="AKY239" s="16"/>
      <c r="AKZ239" s="16"/>
      <c r="ALA239" s="16"/>
      <c r="ALB239" s="16"/>
      <c r="ALC239" s="16"/>
      <c r="ALD239" s="16"/>
      <c r="ALE239" s="16"/>
      <c r="ALF239" s="16"/>
      <c r="ALG239" s="16"/>
      <c r="ALH239" s="16"/>
      <c r="ALI239" s="16"/>
      <c r="ALJ239" s="16"/>
      <c r="ALK239" s="16"/>
      <c r="ALL239" s="16"/>
      <c r="ALM239" s="16"/>
      <c r="ALN239" s="16"/>
      <c r="ALO239" s="16"/>
      <c r="ALP239" s="16"/>
      <c r="ALQ239" s="16"/>
      <c r="ALR239" s="16"/>
      <c r="ALS239" s="16"/>
      <c r="ALT239" s="16"/>
      <c r="ALU239" s="16"/>
      <c r="ALV239" s="16"/>
      <c r="ALW239" s="16"/>
      <c r="ALX239" s="16"/>
      <c r="ALY239" s="16"/>
      <c r="ALZ239" s="16"/>
      <c r="AMA239" s="16"/>
      <c r="AMB239" s="16"/>
      <c r="AMC239" s="16"/>
      <c r="AMD239" s="16"/>
      <c r="AME239" s="16"/>
      <c r="AMF239"/>
      <c r="AMG239"/>
      <c r="AMH239"/>
      <c r="AMI239"/>
      <c r="AMJ239"/>
    </row>
    <row r="240" spans="1:1024" s="22" customFormat="1" ht="54.2" customHeight="1">
      <c r="A240" s="17" t="s">
        <v>485</v>
      </c>
      <c r="B240" s="18" t="s">
        <v>502</v>
      </c>
      <c r="C240" s="18" t="s">
        <v>503</v>
      </c>
      <c r="D240" s="19">
        <v>43088</v>
      </c>
      <c r="E240" s="19">
        <v>44926</v>
      </c>
      <c r="F240" s="20">
        <v>681997.81</v>
      </c>
      <c r="G240" s="20">
        <v>579698.13</v>
      </c>
      <c r="H240" s="21">
        <v>0.85</v>
      </c>
      <c r="AGY240" s="16"/>
      <c r="AGZ240" s="16"/>
      <c r="AHA240" s="16"/>
      <c r="AHB240" s="16"/>
      <c r="AHC240" s="16"/>
      <c r="AHD240" s="16"/>
      <c r="AHE240" s="16"/>
      <c r="AHF240" s="16"/>
      <c r="AHG240" s="16"/>
      <c r="AHH240" s="16"/>
      <c r="AHI240" s="16"/>
      <c r="AHJ240" s="16"/>
      <c r="AHK240" s="16"/>
      <c r="AHL240" s="16"/>
      <c r="AHM240" s="16"/>
      <c r="AHN240" s="16"/>
      <c r="AHO240" s="16"/>
      <c r="AHP240" s="16"/>
      <c r="AHQ240" s="16"/>
      <c r="AHR240" s="16"/>
      <c r="AHS240" s="16"/>
      <c r="AHT240" s="16"/>
      <c r="AHU240" s="16"/>
      <c r="AHV240" s="16"/>
      <c r="AHW240" s="16"/>
      <c r="AHX240" s="16"/>
      <c r="AHY240" s="16"/>
      <c r="AHZ240" s="16"/>
      <c r="AIA240" s="16"/>
      <c r="AIB240" s="16"/>
      <c r="AIC240" s="16"/>
      <c r="AID240" s="16"/>
      <c r="AIE240" s="16"/>
      <c r="AIF240" s="16"/>
      <c r="AIG240" s="16"/>
      <c r="AIH240" s="16"/>
      <c r="AII240" s="16"/>
      <c r="AIJ240" s="16"/>
      <c r="AIK240" s="16"/>
      <c r="AIL240" s="16"/>
      <c r="AIM240" s="16"/>
      <c r="AIN240" s="16"/>
      <c r="AIO240" s="16"/>
      <c r="AIP240" s="16"/>
      <c r="AIQ240" s="16"/>
      <c r="AIR240" s="16"/>
      <c r="AIS240" s="16"/>
      <c r="AIT240" s="16"/>
      <c r="AIU240" s="16"/>
      <c r="AIV240" s="16"/>
      <c r="AIW240" s="16"/>
      <c r="AIX240" s="16"/>
      <c r="AIY240" s="16"/>
      <c r="AIZ240" s="16"/>
      <c r="AJA240" s="16"/>
      <c r="AJB240" s="16"/>
      <c r="AJC240" s="16"/>
      <c r="AJD240" s="16"/>
      <c r="AJE240" s="16"/>
      <c r="AJF240" s="16"/>
      <c r="AJG240" s="16"/>
      <c r="AJH240" s="16"/>
      <c r="AJI240" s="16"/>
      <c r="AJJ240" s="16"/>
      <c r="AJK240" s="16"/>
      <c r="AJL240" s="16"/>
      <c r="AJM240" s="16"/>
      <c r="AJN240" s="16"/>
      <c r="AJO240" s="16"/>
      <c r="AJP240" s="16"/>
      <c r="AJQ240" s="16"/>
      <c r="AJR240" s="16"/>
      <c r="AJS240" s="16"/>
      <c r="AJT240" s="16"/>
      <c r="AJU240" s="16"/>
      <c r="AJV240" s="16"/>
      <c r="AJW240" s="16"/>
      <c r="AJX240" s="16"/>
      <c r="AJY240" s="16"/>
      <c r="AJZ240" s="16"/>
      <c r="AKA240" s="16"/>
      <c r="AKB240" s="16"/>
      <c r="AKC240" s="16"/>
      <c r="AKD240" s="16"/>
      <c r="AKE240" s="16"/>
      <c r="AKF240" s="16"/>
      <c r="AKG240" s="16"/>
      <c r="AKH240" s="16"/>
      <c r="AKI240" s="16"/>
      <c r="AKJ240" s="16"/>
      <c r="AKK240" s="16"/>
      <c r="AKL240" s="16"/>
      <c r="AKM240" s="16"/>
      <c r="AKN240" s="16"/>
      <c r="AKO240" s="16"/>
      <c r="AKP240" s="16"/>
      <c r="AKQ240" s="16"/>
      <c r="AKR240" s="16"/>
      <c r="AKS240" s="16"/>
      <c r="AKT240" s="16"/>
      <c r="AKU240" s="16"/>
      <c r="AKV240" s="16"/>
      <c r="AKW240" s="16"/>
      <c r="AKX240" s="16"/>
      <c r="AKY240" s="16"/>
      <c r="AKZ240" s="16"/>
      <c r="ALA240" s="16"/>
      <c r="ALB240" s="16"/>
      <c r="ALC240" s="16"/>
      <c r="ALD240" s="16"/>
      <c r="ALE240" s="16"/>
      <c r="ALF240" s="16"/>
      <c r="ALG240" s="16"/>
      <c r="ALH240" s="16"/>
      <c r="ALI240" s="16"/>
      <c r="ALJ240" s="16"/>
      <c r="ALK240" s="16"/>
      <c r="ALL240" s="16"/>
      <c r="ALM240" s="16"/>
      <c r="ALN240" s="16"/>
      <c r="ALO240" s="16"/>
      <c r="ALP240" s="16"/>
      <c r="ALQ240" s="16"/>
      <c r="ALR240" s="16"/>
      <c r="ALS240" s="16"/>
      <c r="ALT240" s="16"/>
      <c r="ALU240" s="16"/>
      <c r="ALV240" s="16"/>
      <c r="ALW240" s="16"/>
      <c r="ALX240" s="16"/>
      <c r="ALY240" s="16"/>
      <c r="ALZ240" s="16"/>
      <c r="AMA240" s="16"/>
      <c r="AMB240" s="16"/>
      <c r="AMC240" s="16"/>
      <c r="AMD240" s="16"/>
      <c r="AME240" s="16"/>
      <c r="AMF240"/>
      <c r="AMG240"/>
      <c r="AMH240"/>
      <c r="AMI240"/>
      <c r="AMJ240"/>
    </row>
    <row r="241" spans="1:1024" s="22" customFormat="1" ht="109.35" customHeight="1">
      <c r="A241" s="17" t="s">
        <v>485</v>
      </c>
      <c r="B241" s="18" t="s">
        <v>504</v>
      </c>
      <c r="C241" s="18" t="s">
        <v>505</v>
      </c>
      <c r="D241" s="19">
        <v>43090</v>
      </c>
      <c r="E241" s="19">
        <v>44985</v>
      </c>
      <c r="F241" s="20">
        <v>288055.59999999998</v>
      </c>
      <c r="G241" s="20">
        <v>244847.26</v>
      </c>
      <c r="H241" s="21">
        <v>0.85</v>
      </c>
      <c r="AGY241" s="16"/>
      <c r="AGZ241" s="16"/>
      <c r="AHA241" s="16"/>
      <c r="AHB241" s="16"/>
      <c r="AHC241" s="16"/>
      <c r="AHD241" s="16"/>
      <c r="AHE241" s="16"/>
      <c r="AHF241" s="16"/>
      <c r="AHG241" s="16"/>
      <c r="AHH241" s="16"/>
      <c r="AHI241" s="16"/>
      <c r="AHJ241" s="16"/>
      <c r="AHK241" s="16"/>
      <c r="AHL241" s="16"/>
      <c r="AHM241" s="16"/>
      <c r="AHN241" s="16"/>
      <c r="AHO241" s="16"/>
      <c r="AHP241" s="16"/>
      <c r="AHQ241" s="16"/>
      <c r="AHR241" s="16"/>
      <c r="AHS241" s="16"/>
      <c r="AHT241" s="16"/>
      <c r="AHU241" s="16"/>
      <c r="AHV241" s="16"/>
      <c r="AHW241" s="16"/>
      <c r="AHX241" s="16"/>
      <c r="AHY241" s="16"/>
      <c r="AHZ241" s="16"/>
      <c r="AIA241" s="16"/>
      <c r="AIB241" s="16"/>
      <c r="AIC241" s="16"/>
      <c r="AID241" s="16"/>
      <c r="AIE241" s="16"/>
      <c r="AIF241" s="16"/>
      <c r="AIG241" s="16"/>
      <c r="AIH241" s="16"/>
      <c r="AII241" s="16"/>
      <c r="AIJ241" s="16"/>
      <c r="AIK241" s="16"/>
      <c r="AIL241" s="16"/>
      <c r="AIM241" s="16"/>
      <c r="AIN241" s="16"/>
      <c r="AIO241" s="16"/>
      <c r="AIP241" s="16"/>
      <c r="AIQ241" s="16"/>
      <c r="AIR241" s="16"/>
      <c r="AIS241" s="16"/>
      <c r="AIT241" s="16"/>
      <c r="AIU241" s="16"/>
      <c r="AIV241" s="16"/>
      <c r="AIW241" s="16"/>
      <c r="AIX241" s="16"/>
      <c r="AIY241" s="16"/>
      <c r="AIZ241" s="16"/>
      <c r="AJA241" s="16"/>
      <c r="AJB241" s="16"/>
      <c r="AJC241" s="16"/>
      <c r="AJD241" s="16"/>
      <c r="AJE241" s="16"/>
      <c r="AJF241" s="16"/>
      <c r="AJG241" s="16"/>
      <c r="AJH241" s="16"/>
      <c r="AJI241" s="16"/>
      <c r="AJJ241" s="16"/>
      <c r="AJK241" s="16"/>
      <c r="AJL241" s="16"/>
      <c r="AJM241" s="16"/>
      <c r="AJN241" s="16"/>
      <c r="AJO241" s="16"/>
      <c r="AJP241" s="16"/>
      <c r="AJQ241" s="16"/>
      <c r="AJR241" s="16"/>
      <c r="AJS241" s="16"/>
      <c r="AJT241" s="16"/>
      <c r="AJU241" s="16"/>
      <c r="AJV241" s="16"/>
      <c r="AJW241" s="16"/>
      <c r="AJX241" s="16"/>
      <c r="AJY241" s="16"/>
      <c r="AJZ241" s="16"/>
      <c r="AKA241" s="16"/>
      <c r="AKB241" s="16"/>
      <c r="AKC241" s="16"/>
      <c r="AKD241" s="16"/>
      <c r="AKE241" s="16"/>
      <c r="AKF241" s="16"/>
      <c r="AKG241" s="16"/>
      <c r="AKH241" s="16"/>
      <c r="AKI241" s="16"/>
      <c r="AKJ241" s="16"/>
      <c r="AKK241" s="16"/>
      <c r="AKL241" s="16"/>
      <c r="AKM241" s="16"/>
      <c r="AKN241" s="16"/>
      <c r="AKO241" s="16"/>
      <c r="AKP241" s="16"/>
      <c r="AKQ241" s="16"/>
      <c r="AKR241" s="16"/>
      <c r="AKS241" s="16"/>
      <c r="AKT241" s="16"/>
      <c r="AKU241" s="16"/>
      <c r="AKV241" s="16"/>
      <c r="AKW241" s="16"/>
      <c r="AKX241" s="16"/>
      <c r="AKY241" s="16"/>
      <c r="AKZ241" s="16"/>
      <c r="ALA241" s="16"/>
      <c r="ALB241" s="16"/>
      <c r="ALC241" s="16"/>
      <c r="ALD241" s="16"/>
      <c r="ALE241" s="16"/>
      <c r="ALF241" s="16"/>
      <c r="ALG241" s="16"/>
      <c r="ALH241" s="16"/>
      <c r="ALI241" s="16"/>
      <c r="ALJ241" s="16"/>
      <c r="ALK241" s="16"/>
      <c r="ALL241" s="16"/>
      <c r="ALM241" s="16"/>
      <c r="ALN241" s="16"/>
      <c r="ALO241" s="16"/>
      <c r="ALP241" s="16"/>
      <c r="ALQ241" s="16"/>
      <c r="ALR241" s="16"/>
      <c r="ALS241" s="16"/>
      <c r="ALT241" s="16"/>
      <c r="ALU241" s="16"/>
      <c r="ALV241" s="16"/>
      <c r="ALW241" s="16"/>
      <c r="ALX241" s="16"/>
      <c r="ALY241" s="16"/>
      <c r="ALZ241" s="16"/>
      <c r="AMA241" s="16"/>
      <c r="AMB241" s="16"/>
      <c r="AMC241" s="16"/>
      <c r="AMD241" s="16"/>
      <c r="AME241" s="16"/>
      <c r="AMF241"/>
      <c r="AMG241"/>
      <c r="AMH241"/>
      <c r="AMI241"/>
      <c r="AMJ241"/>
    </row>
    <row r="242" spans="1:1024" s="22" customFormat="1" ht="54.2" customHeight="1">
      <c r="A242" s="17" t="s">
        <v>485</v>
      </c>
      <c r="B242" s="18" t="s">
        <v>506</v>
      </c>
      <c r="C242" s="18" t="s">
        <v>507</v>
      </c>
      <c r="D242" s="19">
        <v>43466</v>
      </c>
      <c r="E242" s="19">
        <v>43951</v>
      </c>
      <c r="F242" s="20">
        <v>254466.42</v>
      </c>
      <c r="G242" s="20">
        <v>216296.46</v>
      </c>
      <c r="H242" s="21">
        <v>0.85</v>
      </c>
      <c r="AGY242" s="16"/>
      <c r="AGZ242" s="16"/>
      <c r="AHA242" s="16"/>
      <c r="AHB242" s="16"/>
      <c r="AHC242" s="16"/>
      <c r="AHD242" s="16"/>
      <c r="AHE242" s="16"/>
      <c r="AHF242" s="16"/>
      <c r="AHG242" s="16"/>
      <c r="AHH242" s="16"/>
      <c r="AHI242" s="16"/>
      <c r="AHJ242" s="16"/>
      <c r="AHK242" s="16"/>
      <c r="AHL242" s="16"/>
      <c r="AHM242" s="16"/>
      <c r="AHN242" s="16"/>
      <c r="AHO242" s="16"/>
      <c r="AHP242" s="16"/>
      <c r="AHQ242" s="16"/>
      <c r="AHR242" s="16"/>
      <c r="AHS242" s="16"/>
      <c r="AHT242" s="16"/>
      <c r="AHU242" s="16"/>
      <c r="AHV242" s="16"/>
      <c r="AHW242" s="16"/>
      <c r="AHX242" s="16"/>
      <c r="AHY242" s="16"/>
      <c r="AHZ242" s="16"/>
      <c r="AIA242" s="16"/>
      <c r="AIB242" s="16"/>
      <c r="AIC242" s="16"/>
      <c r="AID242" s="16"/>
      <c r="AIE242" s="16"/>
      <c r="AIF242" s="16"/>
      <c r="AIG242" s="16"/>
      <c r="AIH242" s="16"/>
      <c r="AII242" s="16"/>
      <c r="AIJ242" s="16"/>
      <c r="AIK242" s="16"/>
      <c r="AIL242" s="16"/>
      <c r="AIM242" s="16"/>
      <c r="AIN242" s="16"/>
      <c r="AIO242" s="16"/>
      <c r="AIP242" s="16"/>
      <c r="AIQ242" s="16"/>
      <c r="AIR242" s="16"/>
      <c r="AIS242" s="16"/>
      <c r="AIT242" s="16"/>
      <c r="AIU242" s="16"/>
      <c r="AIV242" s="16"/>
      <c r="AIW242" s="16"/>
      <c r="AIX242" s="16"/>
      <c r="AIY242" s="16"/>
      <c r="AIZ242" s="16"/>
      <c r="AJA242" s="16"/>
      <c r="AJB242" s="16"/>
      <c r="AJC242" s="16"/>
      <c r="AJD242" s="16"/>
      <c r="AJE242" s="16"/>
      <c r="AJF242" s="16"/>
      <c r="AJG242" s="16"/>
      <c r="AJH242" s="16"/>
      <c r="AJI242" s="16"/>
      <c r="AJJ242" s="16"/>
      <c r="AJK242" s="16"/>
      <c r="AJL242" s="16"/>
      <c r="AJM242" s="16"/>
      <c r="AJN242" s="16"/>
      <c r="AJO242" s="16"/>
      <c r="AJP242" s="16"/>
      <c r="AJQ242" s="16"/>
      <c r="AJR242" s="16"/>
      <c r="AJS242" s="16"/>
      <c r="AJT242" s="16"/>
      <c r="AJU242" s="16"/>
      <c r="AJV242" s="16"/>
      <c r="AJW242" s="16"/>
      <c r="AJX242" s="16"/>
      <c r="AJY242" s="16"/>
      <c r="AJZ242" s="16"/>
      <c r="AKA242" s="16"/>
      <c r="AKB242" s="16"/>
      <c r="AKC242" s="16"/>
      <c r="AKD242" s="16"/>
      <c r="AKE242" s="16"/>
      <c r="AKF242" s="16"/>
      <c r="AKG242" s="16"/>
      <c r="AKH242" s="16"/>
      <c r="AKI242" s="16"/>
      <c r="AKJ242" s="16"/>
      <c r="AKK242" s="16"/>
      <c r="AKL242" s="16"/>
      <c r="AKM242" s="16"/>
      <c r="AKN242" s="16"/>
      <c r="AKO242" s="16"/>
      <c r="AKP242" s="16"/>
      <c r="AKQ242" s="16"/>
      <c r="AKR242" s="16"/>
      <c r="AKS242" s="16"/>
      <c r="AKT242" s="16"/>
      <c r="AKU242" s="16"/>
      <c r="AKV242" s="16"/>
      <c r="AKW242" s="16"/>
      <c r="AKX242" s="16"/>
      <c r="AKY242" s="16"/>
      <c r="AKZ242" s="16"/>
      <c r="ALA242" s="16"/>
      <c r="ALB242" s="16"/>
      <c r="ALC242" s="16"/>
      <c r="ALD242" s="16"/>
      <c r="ALE242" s="16"/>
      <c r="ALF242" s="16"/>
      <c r="ALG242" s="16"/>
      <c r="ALH242" s="16"/>
      <c r="ALI242" s="16"/>
      <c r="ALJ242" s="16"/>
      <c r="ALK242" s="16"/>
      <c r="ALL242" s="16"/>
      <c r="ALM242" s="16"/>
      <c r="ALN242" s="16"/>
      <c r="ALO242" s="16"/>
      <c r="ALP242" s="16"/>
      <c r="ALQ242" s="16"/>
      <c r="ALR242" s="16"/>
      <c r="ALS242" s="16"/>
      <c r="ALT242" s="16"/>
      <c r="ALU242" s="16"/>
      <c r="ALV242" s="16"/>
      <c r="ALW242" s="16"/>
      <c r="ALX242" s="16"/>
      <c r="ALY242" s="16"/>
      <c r="ALZ242" s="16"/>
      <c r="AMA242" s="16"/>
      <c r="AMB242" s="16"/>
      <c r="AMC242" s="16"/>
      <c r="AMD242" s="16"/>
      <c r="AME242" s="16"/>
      <c r="AMF242"/>
      <c r="AMG242"/>
      <c r="AMH242"/>
      <c r="AMI242"/>
      <c r="AMJ242"/>
    </row>
    <row r="243" spans="1:1024" s="22" customFormat="1" ht="94.15" customHeight="1">
      <c r="A243" s="17" t="s">
        <v>485</v>
      </c>
      <c r="B243" s="18" t="s">
        <v>508</v>
      </c>
      <c r="C243" s="18" t="s">
        <v>509</v>
      </c>
      <c r="D243" s="19">
        <v>44166</v>
      </c>
      <c r="E243" s="19">
        <v>45291</v>
      </c>
      <c r="F243" s="20">
        <v>832092.64</v>
      </c>
      <c r="G243" s="20">
        <v>707278.74</v>
      </c>
      <c r="H243" s="21">
        <v>0.85</v>
      </c>
      <c r="AGY243" s="16"/>
      <c r="AGZ243" s="16"/>
      <c r="AHA243" s="16"/>
      <c r="AHB243" s="16"/>
      <c r="AHC243" s="16"/>
      <c r="AHD243" s="16"/>
      <c r="AHE243" s="16"/>
      <c r="AHF243" s="16"/>
      <c r="AHG243" s="16"/>
      <c r="AHH243" s="16"/>
      <c r="AHI243" s="16"/>
      <c r="AHJ243" s="16"/>
      <c r="AHK243" s="16"/>
      <c r="AHL243" s="16"/>
      <c r="AHM243" s="16"/>
      <c r="AHN243" s="16"/>
      <c r="AHO243" s="16"/>
      <c r="AHP243" s="16"/>
      <c r="AHQ243" s="16"/>
      <c r="AHR243" s="16"/>
      <c r="AHS243" s="16"/>
      <c r="AHT243" s="16"/>
      <c r="AHU243" s="16"/>
      <c r="AHV243" s="16"/>
      <c r="AHW243" s="16"/>
      <c r="AHX243" s="16"/>
      <c r="AHY243" s="16"/>
      <c r="AHZ243" s="16"/>
      <c r="AIA243" s="16"/>
      <c r="AIB243" s="16"/>
      <c r="AIC243" s="16"/>
      <c r="AID243" s="16"/>
      <c r="AIE243" s="16"/>
      <c r="AIF243" s="16"/>
      <c r="AIG243" s="16"/>
      <c r="AIH243" s="16"/>
      <c r="AII243" s="16"/>
      <c r="AIJ243" s="16"/>
      <c r="AIK243" s="16"/>
      <c r="AIL243" s="16"/>
      <c r="AIM243" s="16"/>
      <c r="AIN243" s="16"/>
      <c r="AIO243" s="16"/>
      <c r="AIP243" s="16"/>
      <c r="AIQ243" s="16"/>
      <c r="AIR243" s="16"/>
      <c r="AIS243" s="16"/>
      <c r="AIT243" s="16"/>
      <c r="AIU243" s="16"/>
      <c r="AIV243" s="16"/>
      <c r="AIW243" s="16"/>
      <c r="AIX243" s="16"/>
      <c r="AIY243" s="16"/>
      <c r="AIZ243" s="16"/>
      <c r="AJA243" s="16"/>
      <c r="AJB243" s="16"/>
      <c r="AJC243" s="16"/>
      <c r="AJD243" s="16"/>
      <c r="AJE243" s="16"/>
      <c r="AJF243" s="16"/>
      <c r="AJG243" s="16"/>
      <c r="AJH243" s="16"/>
      <c r="AJI243" s="16"/>
      <c r="AJJ243" s="16"/>
      <c r="AJK243" s="16"/>
      <c r="AJL243" s="16"/>
      <c r="AJM243" s="16"/>
      <c r="AJN243" s="16"/>
      <c r="AJO243" s="16"/>
      <c r="AJP243" s="16"/>
      <c r="AJQ243" s="16"/>
      <c r="AJR243" s="16"/>
      <c r="AJS243" s="16"/>
      <c r="AJT243" s="16"/>
      <c r="AJU243" s="16"/>
      <c r="AJV243" s="16"/>
      <c r="AJW243" s="16"/>
      <c r="AJX243" s="16"/>
      <c r="AJY243" s="16"/>
      <c r="AJZ243" s="16"/>
      <c r="AKA243" s="16"/>
      <c r="AKB243" s="16"/>
      <c r="AKC243" s="16"/>
      <c r="AKD243" s="16"/>
      <c r="AKE243" s="16"/>
      <c r="AKF243" s="16"/>
      <c r="AKG243" s="16"/>
      <c r="AKH243" s="16"/>
      <c r="AKI243" s="16"/>
      <c r="AKJ243" s="16"/>
      <c r="AKK243" s="16"/>
      <c r="AKL243" s="16"/>
      <c r="AKM243" s="16"/>
      <c r="AKN243" s="16"/>
      <c r="AKO243" s="16"/>
      <c r="AKP243" s="16"/>
      <c r="AKQ243" s="16"/>
      <c r="AKR243" s="16"/>
      <c r="AKS243" s="16"/>
      <c r="AKT243" s="16"/>
      <c r="AKU243" s="16"/>
      <c r="AKV243" s="16"/>
      <c r="AKW243" s="16"/>
      <c r="AKX243" s="16"/>
      <c r="AKY243" s="16"/>
      <c r="AKZ243" s="16"/>
      <c r="ALA243" s="16"/>
      <c r="ALB243" s="16"/>
      <c r="ALC243" s="16"/>
      <c r="ALD243" s="16"/>
      <c r="ALE243" s="16"/>
      <c r="ALF243" s="16"/>
      <c r="ALG243" s="16"/>
      <c r="ALH243" s="16"/>
      <c r="ALI243" s="16"/>
      <c r="ALJ243" s="16"/>
      <c r="ALK243" s="16"/>
      <c r="ALL243" s="16"/>
      <c r="ALM243" s="16"/>
      <c r="ALN243" s="16"/>
      <c r="ALO243" s="16"/>
      <c r="ALP243" s="16"/>
      <c r="ALQ243" s="16"/>
      <c r="ALR243" s="16"/>
      <c r="ALS243" s="16"/>
      <c r="ALT243" s="16"/>
      <c r="ALU243" s="16"/>
      <c r="ALV243" s="16"/>
      <c r="ALW243" s="16"/>
      <c r="ALX243" s="16"/>
      <c r="ALY243" s="16"/>
      <c r="ALZ243" s="16"/>
      <c r="AMA243" s="16"/>
      <c r="AMB243" s="16"/>
      <c r="AMC243" s="16"/>
      <c r="AMD243" s="16"/>
      <c r="AME243" s="16"/>
      <c r="AMF243"/>
      <c r="AMG243"/>
      <c r="AMH243"/>
      <c r="AMI243"/>
      <c r="AMJ243"/>
    </row>
    <row r="244" spans="1:1024" s="22" customFormat="1" ht="54.2" customHeight="1">
      <c r="A244" s="17" t="s">
        <v>485</v>
      </c>
      <c r="B244" s="18" t="s">
        <v>510</v>
      </c>
      <c r="C244" s="18" t="s">
        <v>511</v>
      </c>
      <c r="D244" s="19">
        <v>43623</v>
      </c>
      <c r="E244" s="19">
        <v>45230</v>
      </c>
      <c r="F244" s="20">
        <v>292227.24</v>
      </c>
      <c r="G244" s="20">
        <v>248393.16</v>
      </c>
      <c r="H244" s="21">
        <v>0.85</v>
      </c>
      <c r="AGY244" s="16"/>
      <c r="AGZ244" s="16"/>
      <c r="AHA244" s="16"/>
      <c r="AHB244" s="16"/>
      <c r="AHC244" s="16"/>
      <c r="AHD244" s="16"/>
      <c r="AHE244" s="16"/>
      <c r="AHF244" s="16"/>
      <c r="AHG244" s="16"/>
      <c r="AHH244" s="16"/>
      <c r="AHI244" s="16"/>
      <c r="AHJ244" s="16"/>
      <c r="AHK244" s="16"/>
      <c r="AHL244" s="16"/>
      <c r="AHM244" s="16"/>
      <c r="AHN244" s="16"/>
      <c r="AHO244" s="16"/>
      <c r="AHP244" s="16"/>
      <c r="AHQ244" s="16"/>
      <c r="AHR244" s="16"/>
      <c r="AHS244" s="16"/>
      <c r="AHT244" s="16"/>
      <c r="AHU244" s="16"/>
      <c r="AHV244" s="16"/>
      <c r="AHW244" s="16"/>
      <c r="AHX244" s="16"/>
      <c r="AHY244" s="16"/>
      <c r="AHZ244" s="16"/>
      <c r="AIA244" s="16"/>
      <c r="AIB244" s="16"/>
      <c r="AIC244" s="16"/>
      <c r="AID244" s="16"/>
      <c r="AIE244" s="16"/>
      <c r="AIF244" s="16"/>
      <c r="AIG244" s="16"/>
      <c r="AIH244" s="16"/>
      <c r="AII244" s="16"/>
      <c r="AIJ244" s="16"/>
      <c r="AIK244" s="16"/>
      <c r="AIL244" s="16"/>
      <c r="AIM244" s="16"/>
      <c r="AIN244" s="16"/>
      <c r="AIO244" s="16"/>
      <c r="AIP244" s="16"/>
      <c r="AIQ244" s="16"/>
      <c r="AIR244" s="16"/>
      <c r="AIS244" s="16"/>
      <c r="AIT244" s="16"/>
      <c r="AIU244" s="16"/>
      <c r="AIV244" s="16"/>
      <c r="AIW244" s="16"/>
      <c r="AIX244" s="16"/>
      <c r="AIY244" s="16"/>
      <c r="AIZ244" s="16"/>
      <c r="AJA244" s="16"/>
      <c r="AJB244" s="16"/>
      <c r="AJC244" s="16"/>
      <c r="AJD244" s="16"/>
      <c r="AJE244" s="16"/>
      <c r="AJF244" s="16"/>
      <c r="AJG244" s="16"/>
      <c r="AJH244" s="16"/>
      <c r="AJI244" s="16"/>
      <c r="AJJ244" s="16"/>
      <c r="AJK244" s="16"/>
      <c r="AJL244" s="16"/>
      <c r="AJM244" s="16"/>
      <c r="AJN244" s="16"/>
      <c r="AJO244" s="16"/>
      <c r="AJP244" s="16"/>
      <c r="AJQ244" s="16"/>
      <c r="AJR244" s="16"/>
      <c r="AJS244" s="16"/>
      <c r="AJT244" s="16"/>
      <c r="AJU244" s="16"/>
      <c r="AJV244" s="16"/>
      <c r="AJW244" s="16"/>
      <c r="AJX244" s="16"/>
      <c r="AJY244" s="16"/>
      <c r="AJZ244" s="16"/>
      <c r="AKA244" s="16"/>
      <c r="AKB244" s="16"/>
      <c r="AKC244" s="16"/>
      <c r="AKD244" s="16"/>
      <c r="AKE244" s="16"/>
      <c r="AKF244" s="16"/>
      <c r="AKG244" s="16"/>
      <c r="AKH244" s="16"/>
      <c r="AKI244" s="16"/>
      <c r="AKJ244" s="16"/>
      <c r="AKK244" s="16"/>
      <c r="AKL244" s="16"/>
      <c r="AKM244" s="16"/>
      <c r="AKN244" s="16"/>
      <c r="AKO244" s="16"/>
      <c r="AKP244" s="16"/>
      <c r="AKQ244" s="16"/>
      <c r="AKR244" s="16"/>
      <c r="AKS244" s="16"/>
      <c r="AKT244" s="16"/>
      <c r="AKU244" s="16"/>
      <c r="AKV244" s="16"/>
      <c r="AKW244" s="16"/>
      <c r="AKX244" s="16"/>
      <c r="AKY244" s="16"/>
      <c r="AKZ244" s="16"/>
      <c r="ALA244" s="16"/>
      <c r="ALB244" s="16"/>
      <c r="ALC244" s="16"/>
      <c r="ALD244" s="16"/>
      <c r="ALE244" s="16"/>
      <c r="ALF244" s="16"/>
      <c r="ALG244" s="16"/>
      <c r="ALH244" s="16"/>
      <c r="ALI244" s="16"/>
      <c r="ALJ244" s="16"/>
      <c r="ALK244" s="16"/>
      <c r="ALL244" s="16"/>
      <c r="ALM244" s="16"/>
      <c r="ALN244" s="16"/>
      <c r="ALO244" s="16"/>
      <c r="ALP244" s="16"/>
      <c r="ALQ244" s="16"/>
      <c r="ALR244" s="16"/>
      <c r="ALS244" s="16"/>
      <c r="ALT244" s="16"/>
      <c r="ALU244" s="16"/>
      <c r="ALV244" s="16"/>
      <c r="ALW244" s="16"/>
      <c r="ALX244" s="16"/>
      <c r="ALY244" s="16"/>
      <c r="ALZ244" s="16"/>
      <c r="AMA244" s="16"/>
      <c r="AMB244" s="16"/>
      <c r="AMC244" s="16"/>
      <c r="AMD244" s="16"/>
      <c r="AME244" s="16"/>
      <c r="AMF244"/>
      <c r="AMG244"/>
      <c r="AMH244"/>
      <c r="AMI244"/>
      <c r="AMJ244"/>
    </row>
    <row r="245" spans="1:1024" s="22" customFormat="1" ht="171.4" customHeight="1">
      <c r="A245" s="17" t="s">
        <v>485</v>
      </c>
      <c r="B245" s="18" t="s">
        <v>512</v>
      </c>
      <c r="C245" s="18" t="s">
        <v>513</v>
      </c>
      <c r="D245" s="19">
        <v>44075</v>
      </c>
      <c r="E245" s="19">
        <v>44926</v>
      </c>
      <c r="F245" s="20">
        <v>94494</v>
      </c>
      <c r="G245" s="20">
        <v>80319.899999999994</v>
      </c>
      <c r="H245" s="21">
        <v>0.85</v>
      </c>
      <c r="AGY245" s="16"/>
      <c r="AGZ245" s="16"/>
      <c r="AHA245" s="16"/>
      <c r="AHB245" s="16"/>
      <c r="AHC245" s="16"/>
      <c r="AHD245" s="16"/>
      <c r="AHE245" s="16"/>
      <c r="AHF245" s="16"/>
      <c r="AHG245" s="16"/>
      <c r="AHH245" s="16"/>
      <c r="AHI245" s="16"/>
      <c r="AHJ245" s="16"/>
      <c r="AHK245" s="16"/>
      <c r="AHL245" s="16"/>
      <c r="AHM245" s="16"/>
      <c r="AHN245" s="16"/>
      <c r="AHO245" s="16"/>
      <c r="AHP245" s="16"/>
      <c r="AHQ245" s="16"/>
      <c r="AHR245" s="16"/>
      <c r="AHS245" s="16"/>
      <c r="AHT245" s="16"/>
      <c r="AHU245" s="16"/>
      <c r="AHV245" s="16"/>
      <c r="AHW245" s="16"/>
      <c r="AHX245" s="16"/>
      <c r="AHY245" s="16"/>
      <c r="AHZ245" s="16"/>
      <c r="AIA245" s="16"/>
      <c r="AIB245" s="16"/>
      <c r="AIC245" s="16"/>
      <c r="AID245" s="16"/>
      <c r="AIE245" s="16"/>
      <c r="AIF245" s="16"/>
      <c r="AIG245" s="16"/>
      <c r="AIH245" s="16"/>
      <c r="AII245" s="16"/>
      <c r="AIJ245" s="16"/>
      <c r="AIK245" s="16"/>
      <c r="AIL245" s="16"/>
      <c r="AIM245" s="16"/>
      <c r="AIN245" s="16"/>
      <c r="AIO245" s="16"/>
      <c r="AIP245" s="16"/>
      <c r="AIQ245" s="16"/>
      <c r="AIR245" s="16"/>
      <c r="AIS245" s="16"/>
      <c r="AIT245" s="16"/>
      <c r="AIU245" s="16"/>
      <c r="AIV245" s="16"/>
      <c r="AIW245" s="16"/>
      <c r="AIX245" s="16"/>
      <c r="AIY245" s="16"/>
      <c r="AIZ245" s="16"/>
      <c r="AJA245" s="16"/>
      <c r="AJB245" s="16"/>
      <c r="AJC245" s="16"/>
      <c r="AJD245" s="16"/>
      <c r="AJE245" s="16"/>
      <c r="AJF245" s="16"/>
      <c r="AJG245" s="16"/>
      <c r="AJH245" s="16"/>
      <c r="AJI245" s="16"/>
      <c r="AJJ245" s="16"/>
      <c r="AJK245" s="16"/>
      <c r="AJL245" s="16"/>
      <c r="AJM245" s="16"/>
      <c r="AJN245" s="16"/>
      <c r="AJO245" s="16"/>
      <c r="AJP245" s="16"/>
      <c r="AJQ245" s="16"/>
      <c r="AJR245" s="16"/>
      <c r="AJS245" s="16"/>
      <c r="AJT245" s="16"/>
      <c r="AJU245" s="16"/>
      <c r="AJV245" s="16"/>
      <c r="AJW245" s="16"/>
      <c r="AJX245" s="16"/>
      <c r="AJY245" s="16"/>
      <c r="AJZ245" s="16"/>
      <c r="AKA245" s="16"/>
      <c r="AKB245" s="16"/>
      <c r="AKC245" s="16"/>
      <c r="AKD245" s="16"/>
      <c r="AKE245" s="16"/>
      <c r="AKF245" s="16"/>
      <c r="AKG245" s="16"/>
      <c r="AKH245" s="16"/>
      <c r="AKI245" s="16"/>
      <c r="AKJ245" s="16"/>
      <c r="AKK245" s="16"/>
      <c r="AKL245" s="16"/>
      <c r="AKM245" s="16"/>
      <c r="AKN245" s="16"/>
      <c r="AKO245" s="16"/>
      <c r="AKP245" s="16"/>
      <c r="AKQ245" s="16"/>
      <c r="AKR245" s="16"/>
      <c r="AKS245" s="16"/>
      <c r="AKT245" s="16"/>
      <c r="AKU245" s="16"/>
      <c r="AKV245" s="16"/>
      <c r="AKW245" s="16"/>
      <c r="AKX245" s="16"/>
      <c r="AKY245" s="16"/>
      <c r="AKZ245" s="16"/>
      <c r="ALA245" s="16"/>
      <c r="ALB245" s="16"/>
      <c r="ALC245" s="16"/>
      <c r="ALD245" s="16"/>
      <c r="ALE245" s="16"/>
      <c r="ALF245" s="16"/>
      <c r="ALG245" s="16"/>
      <c r="ALH245" s="16"/>
      <c r="ALI245" s="16"/>
      <c r="ALJ245" s="16"/>
      <c r="ALK245" s="16"/>
      <c r="ALL245" s="16"/>
      <c r="ALM245" s="16"/>
      <c r="ALN245" s="16"/>
      <c r="ALO245" s="16"/>
      <c r="ALP245" s="16"/>
      <c r="ALQ245" s="16"/>
      <c r="ALR245" s="16"/>
      <c r="ALS245" s="16"/>
      <c r="ALT245" s="16"/>
      <c r="ALU245" s="16"/>
      <c r="ALV245" s="16"/>
      <c r="ALW245" s="16"/>
      <c r="ALX245" s="16"/>
      <c r="ALY245" s="16"/>
      <c r="ALZ245" s="16"/>
      <c r="AMA245" s="16"/>
      <c r="AMB245" s="16"/>
      <c r="AMC245" s="16"/>
      <c r="AMD245" s="16"/>
      <c r="AME245" s="16"/>
      <c r="AMF245"/>
      <c r="AMG245"/>
      <c r="AMH245"/>
      <c r="AMI245"/>
      <c r="AMJ245"/>
    </row>
    <row r="246" spans="1:1024" s="22" customFormat="1" ht="138.6" customHeight="1">
      <c r="A246" s="31" t="s">
        <v>485</v>
      </c>
      <c r="B246" s="28" t="s">
        <v>514</v>
      </c>
      <c r="C246" s="18" t="s">
        <v>515</v>
      </c>
      <c r="D246" s="19">
        <v>44378</v>
      </c>
      <c r="E246" s="19">
        <v>45016</v>
      </c>
      <c r="F246" s="32">
        <v>433877.26</v>
      </c>
      <c r="G246" s="20">
        <v>368795.67</v>
      </c>
      <c r="H246" s="21">
        <v>0.85</v>
      </c>
      <c r="AGY246" s="16"/>
      <c r="AGZ246" s="16"/>
      <c r="AHA246" s="16"/>
      <c r="AHB246" s="16"/>
      <c r="AHC246" s="16"/>
      <c r="AHD246" s="16"/>
      <c r="AHE246" s="16"/>
      <c r="AHF246" s="16"/>
      <c r="AHG246" s="16"/>
      <c r="AHH246" s="16"/>
      <c r="AHI246" s="16"/>
      <c r="AHJ246" s="16"/>
      <c r="AHK246" s="16"/>
      <c r="AHL246" s="16"/>
      <c r="AHM246" s="16"/>
      <c r="AHN246" s="16"/>
      <c r="AHO246" s="16"/>
      <c r="AHP246" s="16"/>
      <c r="AHQ246" s="16"/>
      <c r="AHR246" s="16"/>
      <c r="AHS246" s="16"/>
      <c r="AHT246" s="16"/>
      <c r="AHU246" s="16"/>
      <c r="AHV246" s="16"/>
      <c r="AHW246" s="16"/>
      <c r="AHX246" s="16"/>
      <c r="AHY246" s="16"/>
      <c r="AHZ246" s="16"/>
      <c r="AIA246" s="16"/>
      <c r="AIB246" s="16"/>
      <c r="AIC246" s="16"/>
      <c r="AID246" s="16"/>
      <c r="AIE246" s="16"/>
      <c r="AIF246" s="16"/>
      <c r="AIG246" s="16"/>
      <c r="AIH246" s="16"/>
      <c r="AII246" s="16"/>
      <c r="AIJ246" s="16"/>
      <c r="AIK246" s="16"/>
      <c r="AIL246" s="16"/>
      <c r="AIM246" s="16"/>
      <c r="AIN246" s="16"/>
      <c r="AIO246" s="16"/>
      <c r="AIP246" s="16"/>
      <c r="AIQ246" s="16"/>
      <c r="AIR246" s="16"/>
      <c r="AIS246" s="16"/>
      <c r="AIT246" s="16"/>
      <c r="AIU246" s="16"/>
      <c r="AIV246" s="16"/>
      <c r="AIW246" s="16"/>
      <c r="AIX246" s="16"/>
      <c r="AIY246" s="16"/>
      <c r="AIZ246" s="16"/>
      <c r="AJA246" s="16"/>
      <c r="AJB246" s="16"/>
      <c r="AJC246" s="16"/>
      <c r="AJD246" s="16"/>
      <c r="AJE246" s="16"/>
      <c r="AJF246" s="16"/>
      <c r="AJG246" s="16"/>
      <c r="AJH246" s="16"/>
      <c r="AJI246" s="16"/>
      <c r="AJJ246" s="16"/>
      <c r="AJK246" s="16"/>
      <c r="AJL246" s="16"/>
      <c r="AJM246" s="16"/>
      <c r="AJN246" s="16"/>
      <c r="AJO246" s="16"/>
      <c r="AJP246" s="16"/>
      <c r="AJQ246" s="16"/>
      <c r="AJR246" s="16"/>
      <c r="AJS246" s="16"/>
      <c r="AJT246" s="16"/>
      <c r="AJU246" s="16"/>
      <c r="AJV246" s="16"/>
      <c r="AJW246" s="16"/>
      <c r="AJX246" s="16"/>
      <c r="AJY246" s="16"/>
      <c r="AJZ246" s="16"/>
      <c r="AKA246" s="16"/>
      <c r="AKB246" s="16"/>
      <c r="AKC246" s="16"/>
      <c r="AKD246" s="16"/>
      <c r="AKE246" s="16"/>
      <c r="AKF246" s="16"/>
      <c r="AKG246" s="16"/>
      <c r="AKH246" s="16"/>
      <c r="AKI246" s="16"/>
      <c r="AKJ246" s="16"/>
      <c r="AKK246" s="16"/>
      <c r="AKL246" s="16"/>
      <c r="AKM246" s="16"/>
      <c r="AKN246" s="16"/>
      <c r="AKO246" s="16"/>
      <c r="AKP246" s="16"/>
      <c r="AKQ246" s="16"/>
      <c r="AKR246" s="16"/>
      <c r="AKS246" s="16"/>
      <c r="AKT246" s="16"/>
      <c r="AKU246" s="16"/>
      <c r="AKV246" s="16"/>
      <c r="AKW246" s="16"/>
      <c r="AKX246" s="16"/>
      <c r="AKY246" s="16"/>
      <c r="AKZ246" s="16"/>
      <c r="ALA246" s="16"/>
      <c r="ALB246" s="16"/>
      <c r="ALC246" s="16"/>
      <c r="ALD246" s="16"/>
      <c r="ALE246" s="16"/>
      <c r="ALF246" s="16"/>
      <c r="ALG246" s="16"/>
      <c r="ALH246" s="16"/>
      <c r="ALI246" s="16"/>
      <c r="ALJ246" s="16"/>
      <c r="ALK246" s="16"/>
      <c r="ALL246" s="16"/>
      <c r="ALM246" s="16"/>
      <c r="ALN246" s="16"/>
      <c r="ALO246" s="16"/>
      <c r="ALP246" s="16"/>
      <c r="ALQ246" s="16"/>
      <c r="ALR246" s="16"/>
      <c r="ALS246" s="16"/>
      <c r="ALT246" s="16"/>
      <c r="ALU246" s="16"/>
      <c r="ALV246" s="16"/>
      <c r="ALW246" s="16"/>
      <c r="ALX246" s="16"/>
      <c r="ALY246" s="16"/>
      <c r="ALZ246" s="16"/>
      <c r="AMA246" s="16"/>
      <c r="AMB246" s="16"/>
      <c r="AMC246" s="16"/>
      <c r="AMD246" s="16"/>
      <c r="AME246" s="16"/>
      <c r="AMF246"/>
      <c r="AMG246"/>
      <c r="AMH246"/>
      <c r="AMI246"/>
      <c r="AMJ246"/>
    </row>
    <row r="247" spans="1:1024" s="22" customFormat="1" ht="54.2" customHeight="1">
      <c r="A247" s="17" t="s">
        <v>485</v>
      </c>
      <c r="B247" s="18" t="s">
        <v>516</v>
      </c>
      <c r="C247" s="18" t="s">
        <v>517</v>
      </c>
      <c r="D247" s="19">
        <v>43865</v>
      </c>
      <c r="E247" s="19">
        <v>44834</v>
      </c>
      <c r="F247" s="20">
        <v>260738.45</v>
      </c>
      <c r="G247" s="20">
        <v>221627.68</v>
      </c>
      <c r="H247" s="21">
        <v>0.85</v>
      </c>
      <c r="AGY247" s="16"/>
      <c r="AGZ247" s="16"/>
      <c r="AHA247" s="16"/>
      <c r="AHB247" s="16"/>
      <c r="AHC247" s="16"/>
      <c r="AHD247" s="16"/>
      <c r="AHE247" s="16"/>
      <c r="AHF247" s="16"/>
      <c r="AHG247" s="16"/>
      <c r="AHH247" s="16"/>
      <c r="AHI247" s="16"/>
      <c r="AHJ247" s="16"/>
      <c r="AHK247" s="16"/>
      <c r="AHL247" s="16"/>
      <c r="AHM247" s="16"/>
      <c r="AHN247" s="16"/>
      <c r="AHO247" s="16"/>
      <c r="AHP247" s="16"/>
      <c r="AHQ247" s="16"/>
      <c r="AHR247" s="16"/>
      <c r="AHS247" s="16"/>
      <c r="AHT247" s="16"/>
      <c r="AHU247" s="16"/>
      <c r="AHV247" s="16"/>
      <c r="AHW247" s="16"/>
      <c r="AHX247" s="16"/>
      <c r="AHY247" s="16"/>
      <c r="AHZ247" s="16"/>
      <c r="AIA247" s="16"/>
      <c r="AIB247" s="16"/>
      <c r="AIC247" s="16"/>
      <c r="AID247" s="16"/>
      <c r="AIE247" s="16"/>
      <c r="AIF247" s="16"/>
      <c r="AIG247" s="16"/>
      <c r="AIH247" s="16"/>
      <c r="AII247" s="16"/>
      <c r="AIJ247" s="16"/>
      <c r="AIK247" s="16"/>
      <c r="AIL247" s="16"/>
      <c r="AIM247" s="16"/>
      <c r="AIN247" s="16"/>
      <c r="AIO247" s="16"/>
      <c r="AIP247" s="16"/>
      <c r="AIQ247" s="16"/>
      <c r="AIR247" s="16"/>
      <c r="AIS247" s="16"/>
      <c r="AIT247" s="16"/>
      <c r="AIU247" s="16"/>
      <c r="AIV247" s="16"/>
      <c r="AIW247" s="16"/>
      <c r="AIX247" s="16"/>
      <c r="AIY247" s="16"/>
      <c r="AIZ247" s="16"/>
      <c r="AJA247" s="16"/>
      <c r="AJB247" s="16"/>
      <c r="AJC247" s="16"/>
      <c r="AJD247" s="16"/>
      <c r="AJE247" s="16"/>
      <c r="AJF247" s="16"/>
      <c r="AJG247" s="16"/>
      <c r="AJH247" s="16"/>
      <c r="AJI247" s="16"/>
      <c r="AJJ247" s="16"/>
      <c r="AJK247" s="16"/>
      <c r="AJL247" s="16"/>
      <c r="AJM247" s="16"/>
      <c r="AJN247" s="16"/>
      <c r="AJO247" s="16"/>
      <c r="AJP247" s="16"/>
      <c r="AJQ247" s="16"/>
      <c r="AJR247" s="16"/>
      <c r="AJS247" s="16"/>
      <c r="AJT247" s="16"/>
      <c r="AJU247" s="16"/>
      <c r="AJV247" s="16"/>
      <c r="AJW247" s="16"/>
      <c r="AJX247" s="16"/>
      <c r="AJY247" s="16"/>
      <c r="AJZ247" s="16"/>
      <c r="AKA247" s="16"/>
      <c r="AKB247" s="16"/>
      <c r="AKC247" s="16"/>
      <c r="AKD247" s="16"/>
      <c r="AKE247" s="16"/>
      <c r="AKF247" s="16"/>
      <c r="AKG247" s="16"/>
      <c r="AKH247" s="16"/>
      <c r="AKI247" s="16"/>
      <c r="AKJ247" s="16"/>
      <c r="AKK247" s="16"/>
      <c r="AKL247" s="16"/>
      <c r="AKM247" s="16"/>
      <c r="AKN247" s="16"/>
      <c r="AKO247" s="16"/>
      <c r="AKP247" s="16"/>
      <c r="AKQ247" s="16"/>
      <c r="AKR247" s="16"/>
      <c r="AKS247" s="16"/>
      <c r="AKT247" s="16"/>
      <c r="AKU247" s="16"/>
      <c r="AKV247" s="16"/>
      <c r="AKW247" s="16"/>
      <c r="AKX247" s="16"/>
      <c r="AKY247" s="16"/>
      <c r="AKZ247" s="16"/>
      <c r="ALA247" s="16"/>
      <c r="ALB247" s="16"/>
      <c r="ALC247" s="16"/>
      <c r="ALD247" s="16"/>
      <c r="ALE247" s="16"/>
      <c r="ALF247" s="16"/>
      <c r="ALG247" s="16"/>
      <c r="ALH247" s="16"/>
      <c r="ALI247" s="16"/>
      <c r="ALJ247" s="16"/>
      <c r="ALK247" s="16"/>
      <c r="ALL247" s="16"/>
      <c r="ALM247" s="16"/>
      <c r="ALN247" s="16"/>
      <c r="ALO247" s="16"/>
      <c r="ALP247" s="16"/>
      <c r="ALQ247" s="16"/>
      <c r="ALR247" s="16"/>
      <c r="ALS247" s="16"/>
      <c r="ALT247" s="16"/>
      <c r="ALU247" s="16"/>
      <c r="ALV247" s="16"/>
      <c r="ALW247" s="16"/>
      <c r="ALX247" s="16"/>
      <c r="ALY247" s="16"/>
      <c r="ALZ247" s="16"/>
      <c r="AMA247" s="16"/>
      <c r="AMB247" s="16"/>
      <c r="AMC247" s="16"/>
      <c r="AMD247" s="16"/>
      <c r="AME247" s="16"/>
      <c r="AMF247"/>
      <c r="AMG247"/>
      <c r="AMH247"/>
      <c r="AMI247"/>
      <c r="AMJ247"/>
    </row>
    <row r="248" spans="1:1024" s="22" customFormat="1" ht="118.15" customHeight="1">
      <c r="A248" s="17" t="s">
        <v>485</v>
      </c>
      <c r="B248" s="18" t="s">
        <v>518</v>
      </c>
      <c r="C248" s="18" t="s">
        <v>519</v>
      </c>
      <c r="D248" s="19">
        <v>44089</v>
      </c>
      <c r="E248" s="19">
        <v>45016</v>
      </c>
      <c r="F248" s="20">
        <v>618464.44999999995</v>
      </c>
      <c r="G248" s="20">
        <v>525694.79</v>
      </c>
      <c r="H248" s="21">
        <v>0.85</v>
      </c>
      <c r="AGY248" s="16"/>
      <c r="AGZ248" s="16"/>
      <c r="AHA248" s="16"/>
      <c r="AHB248" s="16"/>
      <c r="AHC248" s="16"/>
      <c r="AHD248" s="16"/>
      <c r="AHE248" s="16"/>
      <c r="AHF248" s="16"/>
      <c r="AHG248" s="16"/>
      <c r="AHH248" s="16"/>
      <c r="AHI248" s="16"/>
      <c r="AHJ248" s="16"/>
      <c r="AHK248" s="16"/>
      <c r="AHL248" s="16"/>
      <c r="AHM248" s="16"/>
      <c r="AHN248" s="16"/>
      <c r="AHO248" s="16"/>
      <c r="AHP248" s="16"/>
      <c r="AHQ248" s="16"/>
      <c r="AHR248" s="16"/>
      <c r="AHS248" s="16"/>
      <c r="AHT248" s="16"/>
      <c r="AHU248" s="16"/>
      <c r="AHV248" s="16"/>
      <c r="AHW248" s="16"/>
      <c r="AHX248" s="16"/>
      <c r="AHY248" s="16"/>
      <c r="AHZ248" s="16"/>
      <c r="AIA248" s="16"/>
      <c r="AIB248" s="16"/>
      <c r="AIC248" s="16"/>
      <c r="AID248" s="16"/>
      <c r="AIE248" s="16"/>
      <c r="AIF248" s="16"/>
      <c r="AIG248" s="16"/>
      <c r="AIH248" s="16"/>
      <c r="AII248" s="16"/>
      <c r="AIJ248" s="16"/>
      <c r="AIK248" s="16"/>
      <c r="AIL248" s="16"/>
      <c r="AIM248" s="16"/>
      <c r="AIN248" s="16"/>
      <c r="AIO248" s="16"/>
      <c r="AIP248" s="16"/>
      <c r="AIQ248" s="16"/>
      <c r="AIR248" s="16"/>
      <c r="AIS248" s="16"/>
      <c r="AIT248" s="16"/>
      <c r="AIU248" s="16"/>
      <c r="AIV248" s="16"/>
      <c r="AIW248" s="16"/>
      <c r="AIX248" s="16"/>
      <c r="AIY248" s="16"/>
      <c r="AIZ248" s="16"/>
      <c r="AJA248" s="16"/>
      <c r="AJB248" s="16"/>
      <c r="AJC248" s="16"/>
      <c r="AJD248" s="16"/>
      <c r="AJE248" s="16"/>
      <c r="AJF248" s="16"/>
      <c r="AJG248" s="16"/>
      <c r="AJH248" s="16"/>
      <c r="AJI248" s="16"/>
      <c r="AJJ248" s="16"/>
      <c r="AJK248" s="16"/>
      <c r="AJL248" s="16"/>
      <c r="AJM248" s="16"/>
      <c r="AJN248" s="16"/>
      <c r="AJO248" s="16"/>
      <c r="AJP248" s="16"/>
      <c r="AJQ248" s="16"/>
      <c r="AJR248" s="16"/>
      <c r="AJS248" s="16"/>
      <c r="AJT248" s="16"/>
      <c r="AJU248" s="16"/>
      <c r="AJV248" s="16"/>
      <c r="AJW248" s="16"/>
      <c r="AJX248" s="16"/>
      <c r="AJY248" s="16"/>
      <c r="AJZ248" s="16"/>
      <c r="AKA248" s="16"/>
      <c r="AKB248" s="16"/>
      <c r="AKC248" s="16"/>
      <c r="AKD248" s="16"/>
      <c r="AKE248" s="16"/>
      <c r="AKF248" s="16"/>
      <c r="AKG248" s="16"/>
      <c r="AKH248" s="16"/>
      <c r="AKI248" s="16"/>
      <c r="AKJ248" s="16"/>
      <c r="AKK248" s="16"/>
      <c r="AKL248" s="16"/>
      <c r="AKM248" s="16"/>
      <c r="AKN248" s="16"/>
      <c r="AKO248" s="16"/>
      <c r="AKP248" s="16"/>
      <c r="AKQ248" s="16"/>
      <c r="AKR248" s="16"/>
      <c r="AKS248" s="16"/>
      <c r="AKT248" s="16"/>
      <c r="AKU248" s="16"/>
      <c r="AKV248" s="16"/>
      <c r="AKW248" s="16"/>
      <c r="AKX248" s="16"/>
      <c r="AKY248" s="16"/>
      <c r="AKZ248" s="16"/>
      <c r="ALA248" s="16"/>
      <c r="ALB248" s="16"/>
      <c r="ALC248" s="16"/>
      <c r="ALD248" s="16"/>
      <c r="ALE248" s="16"/>
      <c r="ALF248" s="16"/>
      <c r="ALG248" s="16"/>
      <c r="ALH248" s="16"/>
      <c r="ALI248" s="16"/>
      <c r="ALJ248" s="16"/>
      <c r="ALK248" s="16"/>
      <c r="ALL248" s="16"/>
      <c r="ALM248" s="16"/>
      <c r="ALN248" s="16"/>
      <c r="ALO248" s="16"/>
      <c r="ALP248" s="16"/>
      <c r="ALQ248" s="16"/>
      <c r="ALR248" s="16"/>
      <c r="ALS248" s="16"/>
      <c r="ALT248" s="16"/>
      <c r="ALU248" s="16"/>
      <c r="ALV248" s="16"/>
      <c r="ALW248" s="16"/>
      <c r="ALX248" s="16"/>
      <c r="ALY248" s="16"/>
      <c r="ALZ248" s="16"/>
      <c r="AMA248" s="16"/>
      <c r="AMB248" s="16"/>
      <c r="AMC248" s="16"/>
      <c r="AMD248" s="16"/>
      <c r="AME248" s="16"/>
      <c r="AMF248"/>
      <c r="AMG248"/>
      <c r="AMH248"/>
      <c r="AMI248"/>
      <c r="AMJ248"/>
    </row>
    <row r="249" spans="1:1024" s="22" customFormat="1" ht="54.2" customHeight="1">
      <c r="A249" s="17" t="s">
        <v>520</v>
      </c>
      <c r="B249" s="18" t="s">
        <v>521</v>
      </c>
      <c r="C249" s="18" t="s">
        <v>522</v>
      </c>
      <c r="D249" s="19">
        <v>42370</v>
      </c>
      <c r="E249" s="19">
        <v>43008</v>
      </c>
      <c r="F249" s="20">
        <v>510954</v>
      </c>
      <c r="G249" s="20">
        <v>434310.9</v>
      </c>
      <c r="H249" s="21">
        <v>0.85</v>
      </c>
      <c r="AGY249" s="16"/>
      <c r="AGZ249" s="16"/>
      <c r="AHA249" s="16"/>
      <c r="AHB249" s="16"/>
      <c r="AHC249" s="16"/>
      <c r="AHD249" s="16"/>
      <c r="AHE249" s="16"/>
      <c r="AHF249" s="16"/>
      <c r="AHG249" s="16"/>
      <c r="AHH249" s="16"/>
      <c r="AHI249" s="16"/>
      <c r="AHJ249" s="16"/>
      <c r="AHK249" s="16"/>
      <c r="AHL249" s="16"/>
      <c r="AHM249" s="16"/>
      <c r="AHN249" s="16"/>
      <c r="AHO249" s="16"/>
      <c r="AHP249" s="16"/>
      <c r="AHQ249" s="16"/>
      <c r="AHR249" s="16"/>
      <c r="AHS249" s="16"/>
      <c r="AHT249" s="16"/>
      <c r="AHU249" s="16"/>
      <c r="AHV249" s="16"/>
      <c r="AHW249" s="16"/>
      <c r="AHX249" s="16"/>
      <c r="AHY249" s="16"/>
      <c r="AHZ249" s="16"/>
      <c r="AIA249" s="16"/>
      <c r="AIB249" s="16"/>
      <c r="AIC249" s="16"/>
      <c r="AID249" s="16"/>
      <c r="AIE249" s="16"/>
      <c r="AIF249" s="16"/>
      <c r="AIG249" s="16"/>
      <c r="AIH249" s="16"/>
      <c r="AII249" s="16"/>
      <c r="AIJ249" s="16"/>
      <c r="AIK249" s="16"/>
      <c r="AIL249" s="16"/>
      <c r="AIM249" s="16"/>
      <c r="AIN249" s="16"/>
      <c r="AIO249" s="16"/>
      <c r="AIP249" s="16"/>
      <c r="AIQ249" s="16"/>
      <c r="AIR249" s="16"/>
      <c r="AIS249" s="16"/>
      <c r="AIT249" s="16"/>
      <c r="AIU249" s="16"/>
      <c r="AIV249" s="16"/>
      <c r="AIW249" s="16"/>
      <c r="AIX249" s="16"/>
      <c r="AIY249" s="16"/>
      <c r="AIZ249" s="16"/>
      <c r="AJA249" s="16"/>
      <c r="AJB249" s="16"/>
      <c r="AJC249" s="16"/>
      <c r="AJD249" s="16"/>
      <c r="AJE249" s="16"/>
      <c r="AJF249" s="16"/>
      <c r="AJG249" s="16"/>
      <c r="AJH249" s="16"/>
      <c r="AJI249" s="16"/>
      <c r="AJJ249" s="16"/>
      <c r="AJK249" s="16"/>
      <c r="AJL249" s="16"/>
      <c r="AJM249" s="16"/>
      <c r="AJN249" s="16"/>
      <c r="AJO249" s="16"/>
      <c r="AJP249" s="16"/>
      <c r="AJQ249" s="16"/>
      <c r="AJR249" s="16"/>
      <c r="AJS249" s="16"/>
      <c r="AJT249" s="16"/>
      <c r="AJU249" s="16"/>
      <c r="AJV249" s="16"/>
      <c r="AJW249" s="16"/>
      <c r="AJX249" s="16"/>
      <c r="AJY249" s="16"/>
      <c r="AJZ249" s="16"/>
      <c r="AKA249" s="16"/>
      <c r="AKB249" s="16"/>
      <c r="AKC249" s="16"/>
      <c r="AKD249" s="16"/>
      <c r="AKE249" s="16"/>
      <c r="AKF249" s="16"/>
      <c r="AKG249" s="16"/>
      <c r="AKH249" s="16"/>
      <c r="AKI249" s="16"/>
      <c r="AKJ249" s="16"/>
      <c r="AKK249" s="16"/>
      <c r="AKL249" s="16"/>
      <c r="AKM249" s="16"/>
      <c r="AKN249" s="16"/>
      <c r="AKO249" s="16"/>
      <c r="AKP249" s="16"/>
      <c r="AKQ249" s="16"/>
      <c r="AKR249" s="16"/>
      <c r="AKS249" s="16"/>
      <c r="AKT249" s="16"/>
      <c r="AKU249" s="16"/>
      <c r="AKV249" s="16"/>
      <c r="AKW249" s="16"/>
      <c r="AKX249" s="16"/>
      <c r="AKY249" s="16"/>
      <c r="AKZ249" s="16"/>
      <c r="ALA249" s="16"/>
      <c r="ALB249" s="16"/>
      <c r="ALC249" s="16"/>
      <c r="ALD249" s="16"/>
      <c r="ALE249" s="16"/>
      <c r="ALF249" s="16"/>
      <c r="ALG249" s="16"/>
      <c r="ALH249" s="16"/>
      <c r="ALI249" s="16"/>
      <c r="ALJ249" s="16"/>
      <c r="ALK249" s="16"/>
      <c r="ALL249" s="16"/>
      <c r="ALM249" s="16"/>
      <c r="ALN249" s="16"/>
      <c r="ALO249" s="16"/>
      <c r="ALP249" s="16"/>
      <c r="ALQ249" s="16"/>
      <c r="ALR249" s="16"/>
      <c r="ALS249" s="16"/>
      <c r="ALT249" s="16"/>
      <c r="ALU249" s="16"/>
      <c r="ALV249" s="16"/>
      <c r="ALW249" s="16"/>
      <c r="ALX249" s="16"/>
      <c r="ALY249" s="16"/>
      <c r="ALZ249" s="16"/>
      <c r="AMA249" s="16"/>
      <c r="AMB249" s="16"/>
      <c r="AMC249" s="16"/>
      <c r="AMD249" s="16"/>
      <c r="AME249" s="16"/>
      <c r="AMF249"/>
      <c r="AMG249"/>
      <c r="AMH249"/>
      <c r="AMI249"/>
      <c r="AMJ249"/>
    </row>
    <row r="250" spans="1:1024" s="22" customFormat="1" ht="74.849999999999994" customHeight="1">
      <c r="A250" s="17" t="s">
        <v>520</v>
      </c>
      <c r="B250" s="18" t="s">
        <v>523</v>
      </c>
      <c r="C250" s="18" t="s">
        <v>524</v>
      </c>
      <c r="D250" s="19">
        <v>42736</v>
      </c>
      <c r="E250" s="19">
        <v>42736</v>
      </c>
      <c r="F250" s="20">
        <v>500235.28</v>
      </c>
      <c r="G250" s="20">
        <v>425199.99</v>
      </c>
      <c r="H250" s="21">
        <v>0.85</v>
      </c>
      <c r="AGY250" s="16"/>
      <c r="AGZ250" s="16"/>
      <c r="AHA250" s="16"/>
      <c r="AHB250" s="16"/>
      <c r="AHC250" s="16"/>
      <c r="AHD250" s="16"/>
      <c r="AHE250" s="16"/>
      <c r="AHF250" s="16"/>
      <c r="AHG250" s="16"/>
      <c r="AHH250" s="16"/>
      <c r="AHI250" s="16"/>
      <c r="AHJ250" s="16"/>
      <c r="AHK250" s="16"/>
      <c r="AHL250" s="16"/>
      <c r="AHM250" s="16"/>
      <c r="AHN250" s="16"/>
      <c r="AHO250" s="16"/>
      <c r="AHP250" s="16"/>
      <c r="AHQ250" s="16"/>
      <c r="AHR250" s="16"/>
      <c r="AHS250" s="16"/>
      <c r="AHT250" s="16"/>
      <c r="AHU250" s="16"/>
      <c r="AHV250" s="16"/>
      <c r="AHW250" s="16"/>
      <c r="AHX250" s="16"/>
      <c r="AHY250" s="16"/>
      <c r="AHZ250" s="16"/>
      <c r="AIA250" s="16"/>
      <c r="AIB250" s="16"/>
      <c r="AIC250" s="16"/>
      <c r="AID250" s="16"/>
      <c r="AIE250" s="16"/>
      <c r="AIF250" s="16"/>
      <c r="AIG250" s="16"/>
      <c r="AIH250" s="16"/>
      <c r="AII250" s="16"/>
      <c r="AIJ250" s="16"/>
      <c r="AIK250" s="16"/>
      <c r="AIL250" s="16"/>
      <c r="AIM250" s="16"/>
      <c r="AIN250" s="16"/>
      <c r="AIO250" s="16"/>
      <c r="AIP250" s="16"/>
      <c r="AIQ250" s="16"/>
      <c r="AIR250" s="16"/>
      <c r="AIS250" s="16"/>
      <c r="AIT250" s="16"/>
      <c r="AIU250" s="16"/>
      <c r="AIV250" s="16"/>
      <c r="AIW250" s="16"/>
      <c r="AIX250" s="16"/>
      <c r="AIY250" s="16"/>
      <c r="AIZ250" s="16"/>
      <c r="AJA250" s="16"/>
      <c r="AJB250" s="16"/>
      <c r="AJC250" s="16"/>
      <c r="AJD250" s="16"/>
      <c r="AJE250" s="16"/>
      <c r="AJF250" s="16"/>
      <c r="AJG250" s="16"/>
      <c r="AJH250" s="16"/>
      <c r="AJI250" s="16"/>
      <c r="AJJ250" s="16"/>
      <c r="AJK250" s="16"/>
      <c r="AJL250" s="16"/>
      <c r="AJM250" s="16"/>
      <c r="AJN250" s="16"/>
      <c r="AJO250" s="16"/>
      <c r="AJP250" s="16"/>
      <c r="AJQ250" s="16"/>
      <c r="AJR250" s="16"/>
      <c r="AJS250" s="16"/>
      <c r="AJT250" s="16"/>
      <c r="AJU250" s="16"/>
      <c r="AJV250" s="16"/>
      <c r="AJW250" s="16"/>
      <c r="AJX250" s="16"/>
      <c r="AJY250" s="16"/>
      <c r="AJZ250" s="16"/>
      <c r="AKA250" s="16"/>
      <c r="AKB250" s="16"/>
      <c r="AKC250" s="16"/>
      <c r="AKD250" s="16"/>
      <c r="AKE250" s="16"/>
      <c r="AKF250" s="16"/>
      <c r="AKG250" s="16"/>
      <c r="AKH250" s="16"/>
      <c r="AKI250" s="16"/>
      <c r="AKJ250" s="16"/>
      <c r="AKK250" s="16"/>
      <c r="AKL250" s="16"/>
      <c r="AKM250" s="16"/>
      <c r="AKN250" s="16"/>
      <c r="AKO250" s="16"/>
      <c r="AKP250" s="16"/>
      <c r="AKQ250" s="16"/>
      <c r="AKR250" s="16"/>
      <c r="AKS250" s="16"/>
      <c r="AKT250" s="16"/>
      <c r="AKU250" s="16"/>
      <c r="AKV250" s="16"/>
      <c r="AKW250" s="16"/>
      <c r="AKX250" s="16"/>
      <c r="AKY250" s="16"/>
      <c r="AKZ250" s="16"/>
      <c r="ALA250" s="16"/>
      <c r="ALB250" s="16"/>
      <c r="ALC250" s="16"/>
      <c r="ALD250" s="16"/>
      <c r="ALE250" s="16"/>
      <c r="ALF250" s="16"/>
      <c r="ALG250" s="16"/>
      <c r="ALH250" s="16"/>
      <c r="ALI250" s="16"/>
      <c r="ALJ250" s="16"/>
      <c r="ALK250" s="16"/>
      <c r="ALL250" s="16"/>
      <c r="ALM250" s="16"/>
      <c r="ALN250" s="16"/>
      <c r="ALO250" s="16"/>
      <c r="ALP250" s="16"/>
      <c r="ALQ250" s="16"/>
      <c r="ALR250" s="16"/>
      <c r="ALS250" s="16"/>
      <c r="ALT250" s="16"/>
      <c r="ALU250" s="16"/>
      <c r="ALV250" s="16"/>
      <c r="ALW250" s="16"/>
      <c r="ALX250" s="16"/>
      <c r="ALY250" s="16"/>
      <c r="ALZ250" s="16"/>
      <c r="AMA250" s="16"/>
      <c r="AMB250" s="16"/>
      <c r="AMC250" s="16"/>
      <c r="AMD250" s="16"/>
      <c r="AME250" s="16"/>
      <c r="AMF250"/>
      <c r="AMG250"/>
      <c r="AMH250"/>
      <c r="AMI250"/>
      <c r="AMJ250"/>
    </row>
    <row r="251" spans="1:1024" s="22" customFormat="1" ht="72">
      <c r="A251" s="17" t="s">
        <v>520</v>
      </c>
      <c r="B251" s="18" t="s">
        <v>525</v>
      </c>
      <c r="C251" s="18" t="s">
        <v>526</v>
      </c>
      <c r="D251" s="19">
        <v>43090</v>
      </c>
      <c r="E251" s="19">
        <v>43738</v>
      </c>
      <c r="F251" s="20">
        <v>467276.28</v>
      </c>
      <c r="G251" s="20">
        <v>397184.84</v>
      </c>
      <c r="H251" s="21">
        <f>G251/F251</f>
        <v>0.85000000428012312</v>
      </c>
      <c r="AGY251" s="16"/>
      <c r="AGZ251" s="16"/>
      <c r="AHA251" s="16"/>
      <c r="AHB251" s="16"/>
      <c r="AHC251" s="16"/>
      <c r="AHD251" s="16"/>
      <c r="AHE251" s="16"/>
      <c r="AHF251" s="16"/>
      <c r="AHG251" s="16"/>
      <c r="AHH251" s="16"/>
      <c r="AHI251" s="16"/>
      <c r="AHJ251" s="16"/>
      <c r="AHK251" s="16"/>
      <c r="AHL251" s="16"/>
      <c r="AHM251" s="16"/>
      <c r="AHN251" s="16"/>
      <c r="AHO251" s="16"/>
      <c r="AHP251" s="16"/>
      <c r="AHQ251" s="16"/>
      <c r="AHR251" s="16"/>
      <c r="AHS251" s="16"/>
      <c r="AHT251" s="16"/>
      <c r="AHU251" s="16"/>
      <c r="AHV251" s="16"/>
      <c r="AHW251" s="16"/>
      <c r="AHX251" s="16"/>
      <c r="AHY251" s="16"/>
      <c r="AHZ251" s="16"/>
      <c r="AIA251" s="16"/>
      <c r="AIB251" s="16"/>
      <c r="AIC251" s="16"/>
      <c r="AID251" s="16"/>
      <c r="AIE251" s="16"/>
      <c r="AIF251" s="16"/>
      <c r="AIG251" s="16"/>
      <c r="AIH251" s="16"/>
      <c r="AII251" s="16"/>
      <c r="AIJ251" s="16"/>
      <c r="AIK251" s="16"/>
      <c r="AIL251" s="16"/>
      <c r="AIM251" s="16"/>
      <c r="AIN251" s="16"/>
      <c r="AIO251" s="16"/>
      <c r="AIP251" s="16"/>
      <c r="AIQ251" s="16"/>
      <c r="AIR251" s="16"/>
      <c r="AIS251" s="16"/>
      <c r="AIT251" s="16"/>
      <c r="AIU251" s="16"/>
      <c r="AIV251" s="16"/>
      <c r="AIW251" s="16"/>
      <c r="AIX251" s="16"/>
      <c r="AIY251" s="16"/>
      <c r="AIZ251" s="16"/>
      <c r="AJA251" s="16"/>
      <c r="AJB251" s="16"/>
      <c r="AJC251" s="16"/>
      <c r="AJD251" s="16"/>
      <c r="AJE251" s="16"/>
      <c r="AJF251" s="16"/>
      <c r="AJG251" s="16"/>
      <c r="AJH251" s="16"/>
      <c r="AJI251" s="16"/>
      <c r="AJJ251" s="16"/>
      <c r="AJK251" s="16"/>
      <c r="AJL251" s="16"/>
      <c r="AJM251" s="16"/>
      <c r="AJN251" s="16"/>
      <c r="AJO251" s="16"/>
      <c r="AJP251" s="16"/>
      <c r="AJQ251" s="16"/>
      <c r="AJR251" s="16"/>
      <c r="AJS251" s="16"/>
      <c r="AJT251" s="16"/>
      <c r="AJU251" s="16"/>
      <c r="AJV251" s="16"/>
      <c r="AJW251" s="16"/>
      <c r="AJX251" s="16"/>
      <c r="AJY251" s="16"/>
      <c r="AJZ251" s="16"/>
      <c r="AKA251" s="16"/>
      <c r="AKB251" s="16"/>
      <c r="AKC251" s="16"/>
      <c r="AKD251" s="16"/>
      <c r="AKE251" s="16"/>
      <c r="AKF251" s="16"/>
      <c r="AKG251" s="16"/>
      <c r="AKH251" s="16"/>
      <c r="AKI251" s="16"/>
      <c r="AKJ251" s="16"/>
      <c r="AKK251" s="16"/>
      <c r="AKL251" s="16"/>
      <c r="AKM251" s="16"/>
      <c r="AKN251" s="16"/>
      <c r="AKO251" s="16"/>
      <c r="AKP251" s="16"/>
      <c r="AKQ251" s="16"/>
      <c r="AKR251" s="16"/>
      <c r="AKS251" s="16"/>
      <c r="AKT251" s="16"/>
      <c r="AKU251" s="16"/>
      <c r="AKV251" s="16"/>
      <c r="AKW251" s="16"/>
      <c r="AKX251" s="16"/>
      <c r="AKY251" s="16"/>
      <c r="AKZ251" s="16"/>
      <c r="ALA251" s="16"/>
      <c r="ALB251" s="16"/>
      <c r="ALC251" s="16"/>
      <c r="ALD251" s="16"/>
      <c r="ALE251" s="16"/>
      <c r="ALF251" s="16"/>
      <c r="ALG251" s="16"/>
      <c r="ALH251" s="16"/>
      <c r="ALI251" s="16"/>
      <c r="ALJ251" s="16"/>
      <c r="ALK251" s="16"/>
      <c r="ALL251" s="16"/>
      <c r="ALM251" s="16"/>
      <c r="ALN251" s="16"/>
      <c r="ALO251" s="16"/>
      <c r="ALP251" s="16"/>
      <c r="ALQ251" s="16"/>
      <c r="ALR251" s="16"/>
      <c r="ALS251" s="16"/>
      <c r="ALT251" s="16"/>
      <c r="ALU251" s="16"/>
      <c r="ALV251" s="16"/>
      <c r="ALW251" s="16"/>
      <c r="ALX251" s="16"/>
      <c r="ALY251" s="16"/>
      <c r="ALZ251" s="16"/>
      <c r="AMA251" s="16"/>
      <c r="AMB251" s="16"/>
      <c r="AMC251" s="16"/>
      <c r="AMD251" s="16"/>
      <c r="AME251" s="16"/>
      <c r="AMF251"/>
      <c r="AMG251"/>
      <c r="AMH251"/>
      <c r="AMI251"/>
      <c r="AMJ251"/>
    </row>
    <row r="252" spans="1:1024" s="22" customFormat="1" ht="120">
      <c r="A252" s="17" t="s">
        <v>520</v>
      </c>
      <c r="B252" s="18" t="s">
        <v>527</v>
      </c>
      <c r="C252" s="18" t="s">
        <v>528</v>
      </c>
      <c r="D252" s="19">
        <v>43438</v>
      </c>
      <c r="E252" s="19">
        <v>44012</v>
      </c>
      <c r="F252" s="20">
        <v>466324.91</v>
      </c>
      <c r="G252" s="20">
        <v>396376.17</v>
      </c>
      <c r="H252" s="21">
        <v>0.85</v>
      </c>
      <c r="AGY252" s="16"/>
      <c r="AGZ252" s="16"/>
      <c r="AHA252" s="16"/>
      <c r="AHB252" s="16"/>
      <c r="AHC252" s="16"/>
      <c r="AHD252" s="16"/>
      <c r="AHE252" s="16"/>
      <c r="AHF252" s="16"/>
      <c r="AHG252" s="16"/>
      <c r="AHH252" s="16"/>
      <c r="AHI252" s="16"/>
      <c r="AHJ252" s="16"/>
      <c r="AHK252" s="16"/>
      <c r="AHL252" s="16"/>
      <c r="AHM252" s="16"/>
      <c r="AHN252" s="16"/>
      <c r="AHO252" s="16"/>
      <c r="AHP252" s="16"/>
      <c r="AHQ252" s="16"/>
      <c r="AHR252" s="16"/>
      <c r="AHS252" s="16"/>
      <c r="AHT252" s="16"/>
      <c r="AHU252" s="16"/>
      <c r="AHV252" s="16"/>
      <c r="AHW252" s="16"/>
      <c r="AHX252" s="16"/>
      <c r="AHY252" s="16"/>
      <c r="AHZ252" s="16"/>
      <c r="AIA252" s="16"/>
      <c r="AIB252" s="16"/>
      <c r="AIC252" s="16"/>
      <c r="AID252" s="16"/>
      <c r="AIE252" s="16"/>
      <c r="AIF252" s="16"/>
      <c r="AIG252" s="16"/>
      <c r="AIH252" s="16"/>
      <c r="AII252" s="16"/>
      <c r="AIJ252" s="16"/>
      <c r="AIK252" s="16"/>
      <c r="AIL252" s="16"/>
      <c r="AIM252" s="16"/>
      <c r="AIN252" s="16"/>
      <c r="AIO252" s="16"/>
      <c r="AIP252" s="16"/>
      <c r="AIQ252" s="16"/>
      <c r="AIR252" s="16"/>
      <c r="AIS252" s="16"/>
      <c r="AIT252" s="16"/>
      <c r="AIU252" s="16"/>
      <c r="AIV252" s="16"/>
      <c r="AIW252" s="16"/>
      <c r="AIX252" s="16"/>
      <c r="AIY252" s="16"/>
      <c r="AIZ252" s="16"/>
      <c r="AJA252" s="16"/>
      <c r="AJB252" s="16"/>
      <c r="AJC252" s="16"/>
      <c r="AJD252" s="16"/>
      <c r="AJE252" s="16"/>
      <c r="AJF252" s="16"/>
      <c r="AJG252" s="16"/>
      <c r="AJH252" s="16"/>
      <c r="AJI252" s="16"/>
      <c r="AJJ252" s="16"/>
      <c r="AJK252" s="16"/>
      <c r="AJL252" s="16"/>
      <c r="AJM252" s="16"/>
      <c r="AJN252" s="16"/>
      <c r="AJO252" s="16"/>
      <c r="AJP252" s="16"/>
      <c r="AJQ252" s="16"/>
      <c r="AJR252" s="16"/>
      <c r="AJS252" s="16"/>
      <c r="AJT252" s="16"/>
      <c r="AJU252" s="16"/>
      <c r="AJV252" s="16"/>
      <c r="AJW252" s="16"/>
      <c r="AJX252" s="16"/>
      <c r="AJY252" s="16"/>
      <c r="AJZ252" s="16"/>
      <c r="AKA252" s="16"/>
      <c r="AKB252" s="16"/>
      <c r="AKC252" s="16"/>
      <c r="AKD252" s="16"/>
      <c r="AKE252" s="16"/>
      <c r="AKF252" s="16"/>
      <c r="AKG252" s="16"/>
      <c r="AKH252" s="16"/>
      <c r="AKI252" s="16"/>
      <c r="AKJ252" s="16"/>
      <c r="AKK252" s="16"/>
      <c r="AKL252" s="16"/>
      <c r="AKM252" s="16"/>
      <c r="AKN252" s="16"/>
      <c r="AKO252" s="16"/>
      <c r="AKP252" s="16"/>
      <c r="AKQ252" s="16"/>
      <c r="AKR252" s="16"/>
      <c r="AKS252" s="16"/>
      <c r="AKT252" s="16"/>
      <c r="AKU252" s="16"/>
      <c r="AKV252" s="16"/>
      <c r="AKW252" s="16"/>
      <c r="AKX252" s="16"/>
      <c r="AKY252" s="16"/>
      <c r="AKZ252" s="16"/>
      <c r="ALA252" s="16"/>
      <c r="ALB252" s="16"/>
      <c r="ALC252" s="16"/>
      <c r="ALD252" s="16"/>
      <c r="ALE252" s="16"/>
      <c r="ALF252" s="16"/>
      <c r="ALG252" s="16"/>
      <c r="ALH252" s="16"/>
      <c r="ALI252" s="16"/>
      <c r="ALJ252" s="16"/>
      <c r="ALK252" s="16"/>
      <c r="ALL252" s="16"/>
      <c r="ALM252" s="16"/>
      <c r="ALN252" s="16"/>
      <c r="ALO252" s="16"/>
      <c r="ALP252" s="16"/>
      <c r="ALQ252" s="16"/>
      <c r="ALR252" s="16"/>
      <c r="ALS252" s="16"/>
      <c r="ALT252" s="16"/>
      <c r="ALU252" s="16"/>
      <c r="ALV252" s="16"/>
      <c r="ALW252" s="16"/>
      <c r="ALX252" s="16"/>
      <c r="ALY252" s="16"/>
      <c r="ALZ252" s="16"/>
      <c r="AMA252" s="16"/>
      <c r="AMB252" s="16"/>
      <c r="AMC252" s="16"/>
      <c r="AMD252" s="16"/>
      <c r="AME252" s="16"/>
      <c r="AMF252"/>
      <c r="AMG252"/>
      <c r="AMH252"/>
      <c r="AMI252"/>
      <c r="AMJ252"/>
    </row>
    <row r="253" spans="1:1024" ht="93.2" customHeight="1">
      <c r="A253" s="17" t="s">
        <v>520</v>
      </c>
      <c r="B253" s="18" t="s">
        <v>529</v>
      </c>
      <c r="C253" s="18" t="s">
        <v>530</v>
      </c>
      <c r="D253" s="19">
        <v>43815</v>
      </c>
      <c r="E253" s="19">
        <v>44469</v>
      </c>
      <c r="F253" s="20">
        <v>652209.48</v>
      </c>
      <c r="G253" s="20">
        <v>554378.06000000006</v>
      </c>
      <c r="H253" s="21">
        <v>0.85</v>
      </c>
    </row>
    <row r="254" spans="1:1024" ht="48" customHeight="1">
      <c r="A254" s="17" t="s">
        <v>520</v>
      </c>
      <c r="B254" s="18" t="s">
        <v>531</v>
      </c>
      <c r="C254" s="18" t="s">
        <v>532</v>
      </c>
      <c r="D254" s="19">
        <v>44194</v>
      </c>
      <c r="E254" s="19">
        <v>44742</v>
      </c>
      <c r="F254" s="20">
        <v>625974.82999999996</v>
      </c>
      <c r="G254" s="20">
        <v>532078.61</v>
      </c>
      <c r="H254" s="21">
        <v>0.85</v>
      </c>
    </row>
    <row r="279" spans="3:3">
      <c r="C279" s="3" t="s">
        <v>533</v>
      </c>
    </row>
    <row r="281" spans="3:3">
      <c r="C281" s="3" t="s">
        <v>533</v>
      </c>
    </row>
    <row r="282" spans="3:3">
      <c r="C282" s="3" t="s">
        <v>534</v>
      </c>
    </row>
  </sheetData>
  <autoFilter ref="A3:H254"/>
  <mergeCells count="2">
    <mergeCell ref="A1:H1"/>
    <mergeCell ref="A2:H2"/>
  </mergeCells>
  <printOptions horizontalCentered="1"/>
  <pageMargins left="0.23611111111111099" right="0.23611111111111099" top="0.61944444444444402" bottom="0.35416666666666702" header="0.35416666666666702" footer="0.511811023622047"/>
  <pageSetup paperSize="8" scale="80" orientation="portrait" useFirstPageNumber="1" horizontalDpi="300" verticalDpi="300"/>
  <headerFooter>
    <oddHeader>&amp;L&amp;"Times New Roman,Normal"&amp;12Etat arrêté le 02/08/2022&amp;R&amp;"Times New Roman,Normal"&amp;12Page : &amp;P/&amp;N</oddHeader>
  </headerFooter>
  <drawing r:id="rId1"/>
</worksheet>
</file>

<file path=docProps/app.xml><?xml version="1.0" encoding="utf-8"?>
<Properties xmlns="http://schemas.openxmlformats.org/officeDocument/2006/extended-properties" xmlns:vt="http://schemas.openxmlformats.org/officeDocument/2006/docPropsVTypes">
  <Template/>
  <TotalTime>4873</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3</vt:i4>
      </vt:variant>
    </vt:vector>
  </HeadingPairs>
  <TitlesOfParts>
    <vt:vector size="4" baseType="lpstr">
      <vt:lpstr>publication9</vt:lpstr>
      <vt:lpstr>publication9!Impression_des_titres</vt:lpstr>
      <vt:lpstr>publication9!Print_Area_0_0</vt:lpstr>
      <vt:lpstr>publication9!Zone_d_impression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Ines LEON GIMENEZ</cp:lastModifiedBy>
  <cp:revision>668</cp:revision>
  <cp:lastPrinted>2021-03-01T09:27:48Z</cp:lastPrinted>
  <dcterms:modified xsi:type="dcterms:W3CDTF">2022-08-29T10:56:48Z</dcterms:modified>
  <dc:language>fr-FR</dc:language>
</cp:coreProperties>
</file>